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CJ111" i="27"/>
  <c r="BT111" i="27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CJ54" i="27"/>
  <c r="BT54" i="27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CJ38" i="27"/>
  <c r="BT38" i="27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<sst xmlns="http://schemas.openxmlformats.org/spreadsheetml/2006/main" count="1822" uniqueCount="280">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</sst>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3196117.9222775977</v>
      </c>
      <c r="D5" s="29">
        <v>41.151593985530234</v>
      </c>
      <c r="E5" s="29">
        <v>73.653239672356946</v>
      </c>
      <c r="F5" s="29">
        <v>21.371594996260765</v>
      </c>
      <c r="G5" s="29">
        <v>13576457.406120932</v>
      </c>
      <c r="H5" s="29">
        <v>71.797458960682903</v>
      </c>
      <c r="I5" s="29">
        <v>78.221868013082926</v>
      </c>
      <c r="J5" s="29">
        <v>120.3204731886497</v>
      </c>
      <c r="K5" s="29">
        <v>8.5413728201042591</v>
      </c>
      <c r="L5" s="29">
        <v>10.127760823443301</v>
      </c>
      <c r="M5" s="29">
        <v>9020.1659139893418</v>
      </c>
      <c r="N5" s="29">
        <v>4471.3324088935224</v>
      </c>
      <c r="O5" s="29">
        <v>25.988040387625748</v>
      </c>
      <c r="P5" s="29">
        <v>97.045369492471821</v>
      </c>
      <c r="Q5" s="29">
        <v>42.079625809595811</v>
      </c>
      <c r="R5" s="29">
        <v>232.9239033279371</v>
      </c>
      <c r="S5" s="29">
        <v>104.25168935268539</v>
      </c>
      <c r="T5" s="29">
        <v>69.876269930307714</v>
      </c>
      <c r="U5" s="29">
        <v>348.00686519891894</v>
      </c>
      <c r="V5" s="29">
        <v>89.215490234543537</v>
      </c>
      <c r="W5" s="29">
        <v>308.72647222178955</v>
      </c>
      <c r="X5" s="29">
        <v>290.26090637875001</v>
      </c>
      <c r="Y5" s="29">
        <v>67.302170965789884</v>
      </c>
      <c r="Z5" s="29">
        <v>189.07176001730451</v>
      </c>
      <c r="AA5" s="29">
        <v>52.480218651610556</v>
      </c>
      <c r="AB5" s="29">
        <v>31.916234453199166</v>
      </c>
      <c r="AC5" s="29">
        <v>4388.3106294009394</v>
      </c>
      <c r="AD5" s="29">
        <v>41.770894453321318</v>
      </c>
      <c r="AE5" s="29">
        <v>407.79924874617325</v>
      </c>
      <c r="AF5" s="29">
        <v>159.43091333099568</v>
      </c>
      <c r="AG5" s="29">
        <v>37.165541184758212</v>
      </c>
      <c r="AH5" s="29">
        <v>10.901200433928706</v>
      </c>
      <c r="AI5" s="29">
        <v>1.919547354614751</v>
      </c>
      <c r="AJ5" s="29">
        <v>105.228811752472</v>
      </c>
      <c r="AK5" s="29">
        <v>0</v>
      </c>
      <c r="AL5" s="29">
        <v>67929.538683399995</v>
      </c>
      <c r="AM5" s="29">
        <v>15.374918864718682</v>
      </c>
      <c r="AN5" s="29">
        <v>7597.2480186692819</v>
      </c>
      <c r="AO5" s="29">
        <v>5.436621669604361</v>
      </c>
      <c r="AP5" s="29">
        <v>103.74442505028534</v>
      </c>
      <c r="AQ5" s="29">
        <v>23.220710341804711</v>
      </c>
      <c r="AR5" s="29">
        <v>7.2055647408785291</v>
      </c>
      <c r="AS5" s="29">
        <v>9.2238531147332026</v>
      </c>
      <c r="AT5" s="29">
        <v>1.5111462395875253</v>
      </c>
      <c r="AU5" s="29">
        <v>701.17451633136193</v>
      </c>
      <c r="AV5" s="29">
        <v>0</v>
      </c>
      <c r="AW5" s="29">
        <v>1.2385241998804661</v>
      </c>
      <c r="AX5" s="29">
        <v>179.1525167678389</v>
      </c>
      <c r="AY5" s="29">
        <v>249.05102326655143</v>
      </c>
      <c r="AZ5" s="29">
        <v>17.981374086166529</v>
      </c>
      <c r="BA5" s="29">
        <v>506.85266945184941</v>
      </c>
      <c r="BB5" s="29">
        <v>6.4814443492566216</v>
      </c>
      <c r="BC5" s="29">
        <v>840.6330676715861</v>
      </c>
      <c r="BD5" s="29">
        <v>342.6305017109226</v>
      </c>
      <c r="BE5" s="29">
        <v>36.453590674742927</v>
      </c>
      <c r="BF5" s="29">
        <v>129.74896951763421</v>
      </c>
      <c r="BG5" s="29">
        <v>7439.9062076848513</v>
      </c>
      <c r="BH5" s="29">
        <v>8138.7145296242379</v>
      </c>
      <c r="BI5" s="29">
        <v>252.90068740454115</v>
      </c>
      <c r="BJ5" s="29">
        <v>10632.579034861348</v>
      </c>
      <c r="BK5" s="29">
        <v>28.286457909491435</v>
      </c>
      <c r="BL5" s="29">
        <v>11925.376131131179</v>
      </c>
      <c r="BM5" s="29">
        <v>20463.795623789934</v>
      </c>
      <c r="BN5" s="29">
        <v>4441.318626116401</v>
      </c>
      <c r="BO5" s="29">
        <v>1397.0287574238105</v>
      </c>
      <c r="BP5" s="29">
        <v>2863.2708622932587</v>
      </c>
      <c r="BQ5" s="29">
        <v>10.545054314729907</v>
      </c>
      <c r="BR5" s="29">
        <v>3.8981420542284857</v>
      </c>
      <c r="BS5" s="29">
        <v>0</v>
      </c>
      <c r="BT5" s="59">
        <f t="shared" ref="BT5:BT68" si="0">SUM(C5:BS5)</f>
        <v>16939895.206141677</v>
      </c>
      <c r="BU5" s="29">
        <v>1051199.1396346046</v>
      </c>
      <c r="BV5" s="29">
        <v>0</v>
      </c>
      <c r="BW5" s="29">
        <v>54.419969175771911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90.125070022936271</v>
      </c>
      <c r="CD5" s="29">
        <v>9184.6525077405095</v>
      </c>
      <c r="CE5" s="29">
        <v>50741.693398809693</v>
      </c>
      <c r="CF5" s="29">
        <v>500.84512275564248</v>
      </c>
      <c r="CG5" s="29">
        <v>0</v>
      </c>
      <c r="CH5" s="29">
        <v>1351351.8258073991</v>
      </c>
      <c r="CI5" s="29">
        <v>1823908.4540923159</v>
      </c>
      <c r="CJ5" s="38">
        <f t="shared" ref="CJ5:CJ36" si="1">SUM(BT5:CI5)</f>
        <v>21226926.361744504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53945.594635288253</v>
      </c>
      <c r="D6" s="29">
        <v>34745.461969711221</v>
      </c>
      <c r="E6" s="29">
        <v>1.0519834185674113</v>
      </c>
      <c r="F6" s="29">
        <v>6.194281169589523</v>
      </c>
      <c r="G6" s="29">
        <v>235.601359111965</v>
      </c>
      <c r="H6" s="29">
        <v>31.333457374227478</v>
      </c>
      <c r="I6" s="29">
        <v>119532.3325439187</v>
      </c>
      <c r="J6" s="29">
        <v>0</v>
      </c>
      <c r="K6" s="29">
        <v>8.4589903703822706</v>
      </c>
      <c r="L6" s="29">
        <v>3.6933713133869146</v>
      </c>
      <c r="M6" s="29">
        <v>94.72348801286455</v>
      </c>
      <c r="N6" s="29">
        <v>52.417956749274985</v>
      </c>
      <c r="O6" s="29">
        <v>1.5188724772972546</v>
      </c>
      <c r="P6" s="29">
        <v>148.56447207514219</v>
      </c>
      <c r="Q6" s="29">
        <v>954.2060951194552</v>
      </c>
      <c r="R6" s="29">
        <v>20701.616677181268</v>
      </c>
      <c r="S6" s="29">
        <v>551.33885244810415</v>
      </c>
      <c r="T6" s="29">
        <v>63.046593011767982</v>
      </c>
      <c r="U6" s="29">
        <v>115.56659023763351</v>
      </c>
      <c r="V6" s="29">
        <v>0</v>
      </c>
      <c r="W6" s="29">
        <v>0</v>
      </c>
      <c r="X6" s="29">
        <v>37552.1845252083</v>
      </c>
      <c r="Y6" s="29">
        <v>624.24864851493521</v>
      </c>
      <c r="Z6" s="29">
        <v>27121.49917561144</v>
      </c>
      <c r="AA6" s="29">
        <v>4.3780577916879011</v>
      </c>
      <c r="AB6" s="29">
        <v>38.734389430883809</v>
      </c>
      <c r="AC6" s="29">
        <v>39239.773775290007</v>
      </c>
      <c r="AD6" s="29">
        <v>45.799357561263193</v>
      </c>
      <c r="AE6" s="29">
        <v>320.89328587242414</v>
      </c>
      <c r="AF6" s="29">
        <v>212.36402396031784</v>
      </c>
      <c r="AG6" s="29">
        <v>36.1634878476941</v>
      </c>
      <c r="AH6" s="29">
        <v>8.1910083123606956</v>
      </c>
      <c r="AI6" s="29">
        <v>1.7611877383269885</v>
      </c>
      <c r="AJ6" s="29">
        <v>41.061320295744608</v>
      </c>
      <c r="AK6" s="29">
        <v>3.706036386697614</v>
      </c>
      <c r="AL6" s="29">
        <v>49.638611020616551</v>
      </c>
      <c r="AM6" s="29">
        <v>25.546040061230379</v>
      </c>
      <c r="AN6" s="29">
        <v>11.245504604775178</v>
      </c>
      <c r="AO6" s="29">
        <v>32.481903909028652</v>
      </c>
      <c r="AP6" s="29">
        <v>117.51030258678155</v>
      </c>
      <c r="AQ6" s="29">
        <v>20.365216098122154</v>
      </c>
      <c r="AR6" s="29">
        <v>24.714806060025921</v>
      </c>
      <c r="AS6" s="29">
        <v>12.143482690765063</v>
      </c>
      <c r="AT6" s="29">
        <v>4.2971056799341616</v>
      </c>
      <c r="AU6" s="29">
        <v>19.799870533347814</v>
      </c>
      <c r="AV6" s="29">
        <v>0</v>
      </c>
      <c r="AW6" s="29">
        <v>0</v>
      </c>
      <c r="AX6" s="29">
        <v>48.351383207005156</v>
      </c>
      <c r="AY6" s="29">
        <v>124.63501523692456</v>
      </c>
      <c r="AZ6" s="29">
        <v>47.812145649130059</v>
      </c>
      <c r="BA6" s="29">
        <v>0</v>
      </c>
      <c r="BB6" s="29">
        <v>30.286563116545253</v>
      </c>
      <c r="BC6" s="29">
        <v>12.077429313998501</v>
      </c>
      <c r="BD6" s="29">
        <v>85.015398446148396</v>
      </c>
      <c r="BE6" s="29">
        <v>4.3288173296315247</v>
      </c>
      <c r="BF6" s="29">
        <v>1.6956429721132156</v>
      </c>
      <c r="BG6" s="29">
        <v>16.051211083602283</v>
      </c>
      <c r="BH6" s="29">
        <v>1794.2168205965613</v>
      </c>
      <c r="BI6" s="29">
        <v>17.821072505044974</v>
      </c>
      <c r="BJ6" s="29">
        <v>1487.7896330090721</v>
      </c>
      <c r="BK6" s="29">
        <v>5.706021051716605</v>
      </c>
      <c r="BL6" s="29">
        <v>295.42370664354848</v>
      </c>
      <c r="BM6" s="29">
        <v>1214.7056537112642</v>
      </c>
      <c r="BN6" s="29">
        <v>44.056089634041484</v>
      </c>
      <c r="BO6" s="29">
        <v>40.867127349193879</v>
      </c>
      <c r="BP6" s="29">
        <v>113.63101560795685</v>
      </c>
      <c r="BQ6" s="29">
        <v>13.757794519015908</v>
      </c>
      <c r="BR6" s="29">
        <v>32.343227618535494</v>
      </c>
      <c r="BS6" s="29">
        <v>0</v>
      </c>
      <c r="BT6" s="59">
        <f t="shared" si="0"/>
        <v>342191.79508065683</v>
      </c>
      <c r="BU6" s="29">
        <v>52638.544376003221</v>
      </c>
      <c r="BV6" s="29">
        <v>0</v>
      </c>
      <c r="BW6" s="29">
        <v>0</v>
      </c>
      <c r="BX6" s="29">
        <v>0</v>
      </c>
      <c r="BY6" s="29">
        <v>195583.86183207144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295.46598503954789</v>
      </c>
      <c r="CG6" s="29">
        <v>0</v>
      </c>
      <c r="CH6" s="29">
        <v>44012.498007925926</v>
      </c>
      <c r="CI6" s="29">
        <v>10846.168731793097</v>
      </c>
      <c r="CJ6" s="38">
        <f t="shared" si="1"/>
        <v>645568.33401349012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27304.240067005911</v>
      </c>
      <c r="D7" s="29">
        <v>0</v>
      </c>
      <c r="E7" s="29">
        <v>14251.552638656276</v>
      </c>
      <c r="F7" s="29">
        <v>0</v>
      </c>
      <c r="G7" s="29">
        <v>1209111.5288362824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999.93878788047994</v>
      </c>
      <c r="N7" s="29">
        <v>4932.0081179128456</v>
      </c>
      <c r="O7" s="29">
        <v>29.379134552808079</v>
      </c>
      <c r="P7" s="29">
        <v>0</v>
      </c>
      <c r="Q7" s="29">
        <v>1.1939780568423453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15.881071153527548</v>
      </c>
      <c r="AD7" s="29">
        <v>0</v>
      </c>
      <c r="AE7" s="29">
        <v>0</v>
      </c>
      <c r="AF7" s="29">
        <v>81.497391342729159</v>
      </c>
      <c r="AG7" s="29">
        <v>0</v>
      </c>
      <c r="AH7" s="29">
        <v>0</v>
      </c>
      <c r="AI7" s="29">
        <v>0</v>
      </c>
      <c r="AJ7" s="29">
        <v>19.778120981184657</v>
      </c>
      <c r="AK7" s="29">
        <v>0</v>
      </c>
      <c r="AL7" s="29">
        <v>33116.910063631018</v>
      </c>
      <c r="AM7" s="29">
        <v>0</v>
      </c>
      <c r="AN7" s="29">
        <v>24.271930078725649</v>
      </c>
      <c r="AO7" s="29">
        <v>0</v>
      </c>
      <c r="AP7" s="29">
        <v>53.990029689096815</v>
      </c>
      <c r="AQ7" s="29">
        <v>5.4207153927390124</v>
      </c>
      <c r="AR7" s="29">
        <v>11.163213139959831</v>
      </c>
      <c r="AS7" s="29">
        <v>0</v>
      </c>
      <c r="AT7" s="29">
        <v>0</v>
      </c>
      <c r="AU7" s="29">
        <v>121.97786123524428</v>
      </c>
      <c r="AV7" s="29">
        <v>0</v>
      </c>
      <c r="AW7" s="29">
        <v>0</v>
      </c>
      <c r="AX7" s="29">
        <v>73.569773455663494</v>
      </c>
      <c r="AY7" s="29">
        <v>68.294970373015815</v>
      </c>
      <c r="AZ7" s="29">
        <v>0</v>
      </c>
      <c r="BA7" s="29">
        <v>79.882075018176096</v>
      </c>
      <c r="BB7" s="29">
        <v>0</v>
      </c>
      <c r="BC7" s="29">
        <v>119.0457652195756</v>
      </c>
      <c r="BD7" s="29">
        <v>0</v>
      </c>
      <c r="BE7" s="29">
        <v>7.8853371024940504</v>
      </c>
      <c r="BF7" s="29">
        <v>0</v>
      </c>
      <c r="BG7" s="29">
        <v>0</v>
      </c>
      <c r="BH7" s="29">
        <v>3913.1359860660477</v>
      </c>
      <c r="BI7" s="29">
        <v>23.549447205756444</v>
      </c>
      <c r="BJ7" s="29">
        <v>1363.7124331128916</v>
      </c>
      <c r="BK7" s="29">
        <v>18.508886838747635</v>
      </c>
      <c r="BL7" s="29">
        <v>2811.0752177101417</v>
      </c>
      <c r="BM7" s="29">
        <v>4152.426312644875</v>
      </c>
      <c r="BN7" s="29">
        <v>19.031952590917026</v>
      </c>
      <c r="BO7" s="29">
        <v>19.627616441151847</v>
      </c>
      <c r="BP7" s="29">
        <v>370.88095143657517</v>
      </c>
      <c r="BQ7" s="29">
        <v>4.7479400882359473</v>
      </c>
      <c r="BR7" s="29">
        <v>0</v>
      </c>
      <c r="BS7" s="29">
        <v>0</v>
      </c>
      <c r="BT7" s="59">
        <f t="shared" si="0"/>
        <v>1303126.1066222957</v>
      </c>
      <c r="BU7" s="29">
        <v>221049.75686569532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250.78986855916631</v>
      </c>
      <c r="CE7" s="29">
        <v>0</v>
      </c>
      <c r="CF7" s="29">
        <v>25.221079432564569</v>
      </c>
      <c r="CG7" s="29">
        <v>0</v>
      </c>
      <c r="CH7" s="29">
        <v>3629.864345133788</v>
      </c>
      <c r="CI7" s="29">
        <v>567061.20343273343</v>
      </c>
      <c r="CJ7" s="38">
        <f t="shared" si="1"/>
        <v>2095142.9422138501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15135.360010770131</v>
      </c>
      <c r="D8" s="29">
        <v>6.0117315804601787</v>
      </c>
      <c r="E8" s="29">
        <v>20.665726233618795</v>
      </c>
      <c r="F8" s="29">
        <v>21878.949817091529</v>
      </c>
      <c r="G8" s="29">
        <v>24573.880992405728</v>
      </c>
      <c r="H8" s="29">
        <v>433.75330048476326</v>
      </c>
      <c r="I8" s="29">
        <v>191.24964834100609</v>
      </c>
      <c r="J8" s="29">
        <v>1435.4927675056279</v>
      </c>
      <c r="K8" s="29">
        <v>11.739852879908398</v>
      </c>
      <c r="L8" s="29">
        <v>22051.118608786084</v>
      </c>
      <c r="M8" s="29">
        <v>4682.6791998862291</v>
      </c>
      <c r="N8" s="29">
        <v>29.819584570791712</v>
      </c>
      <c r="O8" s="29">
        <v>607.19471275977401</v>
      </c>
      <c r="P8" s="29">
        <v>227287.06611386125</v>
      </c>
      <c r="Q8" s="29">
        <v>3666.555160951315</v>
      </c>
      <c r="R8" s="29">
        <v>4039.1078725291941</v>
      </c>
      <c r="S8" s="29">
        <v>25.531945594793072</v>
      </c>
      <c r="T8" s="29">
        <v>159.76909334646425</v>
      </c>
      <c r="U8" s="29">
        <v>620.02149900393169</v>
      </c>
      <c r="V8" s="29">
        <v>69.42136054967591</v>
      </c>
      <c r="W8" s="29">
        <v>195.70821110173449</v>
      </c>
      <c r="X8" s="29">
        <v>103.22976627595526</v>
      </c>
      <c r="Y8" s="29">
        <v>176.98038778619585</v>
      </c>
      <c r="Z8" s="29">
        <v>57.165740631735574</v>
      </c>
      <c r="AA8" s="29">
        <v>5.6888114998785833</v>
      </c>
      <c r="AB8" s="29">
        <v>229.76438804398597</v>
      </c>
      <c r="AC8" s="29">
        <v>180686.56015451433</v>
      </c>
      <c r="AD8" s="29">
        <v>25.497964538775577</v>
      </c>
      <c r="AE8" s="29">
        <v>713.04788704610439</v>
      </c>
      <c r="AF8" s="29">
        <v>24.628541205664792</v>
      </c>
      <c r="AG8" s="29">
        <v>187.40079039632872</v>
      </c>
      <c r="AH8" s="29">
        <v>333.2397940784889</v>
      </c>
      <c r="AI8" s="29">
        <v>3.6006707358638441</v>
      </c>
      <c r="AJ8" s="29">
        <v>396.08954380511847</v>
      </c>
      <c r="AK8" s="29">
        <v>2.3064482152659167</v>
      </c>
      <c r="AL8" s="29">
        <v>5898.4882134868694</v>
      </c>
      <c r="AM8" s="29">
        <v>42.500426711185668</v>
      </c>
      <c r="AN8" s="29">
        <v>12.057562704536775</v>
      </c>
      <c r="AO8" s="29">
        <v>7.2773125127897096</v>
      </c>
      <c r="AP8" s="29">
        <v>4.2453163915088119</v>
      </c>
      <c r="AQ8" s="29">
        <v>23.130306706738871</v>
      </c>
      <c r="AR8" s="29">
        <v>12.301600074187256</v>
      </c>
      <c r="AS8" s="29">
        <v>8.7685939358905127</v>
      </c>
      <c r="AT8" s="29">
        <v>1.8609482869817775</v>
      </c>
      <c r="AU8" s="29">
        <v>38.039775370046101</v>
      </c>
      <c r="AV8" s="29">
        <v>367.62277213741856</v>
      </c>
      <c r="AW8" s="29">
        <v>746.61539513967045</v>
      </c>
      <c r="AX8" s="29">
        <v>33.531783426221764</v>
      </c>
      <c r="AY8" s="29">
        <v>201.80158139955662</v>
      </c>
      <c r="AZ8" s="29">
        <v>0</v>
      </c>
      <c r="BA8" s="29">
        <v>367.75774296635382</v>
      </c>
      <c r="BB8" s="29">
        <v>2.1186809909457289</v>
      </c>
      <c r="BC8" s="29">
        <v>329.44764320982108</v>
      </c>
      <c r="BD8" s="29">
        <v>2.2578740343305475</v>
      </c>
      <c r="BE8" s="29">
        <v>13.248665204560542</v>
      </c>
      <c r="BF8" s="29">
        <v>4.1806115451096275</v>
      </c>
      <c r="BG8" s="29">
        <v>2740.9093716181392</v>
      </c>
      <c r="BH8" s="29">
        <v>5465.8348998374804</v>
      </c>
      <c r="BI8" s="29">
        <v>386.77360675309944</v>
      </c>
      <c r="BJ8" s="29">
        <v>3059.0026565375042</v>
      </c>
      <c r="BK8" s="29">
        <v>0</v>
      </c>
      <c r="BL8" s="29">
        <v>4051.6884480128183</v>
      </c>
      <c r="BM8" s="29">
        <v>6249.4044435196683</v>
      </c>
      <c r="BN8" s="29">
        <v>223.79945533912311</v>
      </c>
      <c r="BO8" s="29">
        <v>202.82320750985255</v>
      </c>
      <c r="BP8" s="29">
        <v>1308.8803621602433</v>
      </c>
      <c r="BQ8" s="29">
        <v>3.4803186870525979</v>
      </c>
      <c r="BR8" s="29">
        <v>2.2115665705972249</v>
      </c>
      <c r="BS8" s="29">
        <v>0</v>
      </c>
      <c r="BT8" s="59">
        <f t="shared" si="0"/>
        <v>541878.35924178793</v>
      </c>
      <c r="BU8" s="29">
        <v>32970.463885524492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28273.337491937677</v>
      </c>
      <c r="CG8" s="29">
        <v>0</v>
      </c>
      <c r="CH8" s="29">
        <v>-25134.432904198369</v>
      </c>
      <c r="CI8" s="29">
        <v>165739.30270395608</v>
      </c>
      <c r="CJ8" s="38">
        <f t="shared" si="1"/>
        <v>743727.03041900788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1579983.7988802185</v>
      </c>
      <c r="D9" s="29">
        <v>267.90719816432124</v>
      </c>
      <c r="E9" s="29">
        <v>56052.133368672323</v>
      </c>
      <c r="F9" s="29">
        <v>276.80300856486082</v>
      </c>
      <c r="G9" s="29">
        <v>7522489.3956986768</v>
      </c>
      <c r="H9" s="29">
        <v>7960.9641230834404</v>
      </c>
      <c r="I9" s="29">
        <v>31830.045411165847</v>
      </c>
      <c r="J9" s="29">
        <v>9796.3220959641858</v>
      </c>
      <c r="K9" s="29">
        <v>1356.7742317314712</v>
      </c>
      <c r="L9" s="29">
        <v>1765.3143469609181</v>
      </c>
      <c r="M9" s="29">
        <v>264970.19468894997</v>
      </c>
      <c r="N9" s="29">
        <v>98637.136124764322</v>
      </c>
      <c r="O9" s="29">
        <v>19408.788442696929</v>
      </c>
      <c r="P9" s="29">
        <v>2230.2772859055822</v>
      </c>
      <c r="Q9" s="29">
        <v>499.69613067438968</v>
      </c>
      <c r="R9" s="29">
        <v>1324.1238194444209</v>
      </c>
      <c r="S9" s="29">
        <v>2763.3947481912401</v>
      </c>
      <c r="T9" s="29">
        <v>1101.5979344798648</v>
      </c>
      <c r="U9" s="29">
        <v>3311.5466355087797</v>
      </c>
      <c r="V9" s="29">
        <v>420.1640580517136</v>
      </c>
      <c r="W9" s="29">
        <v>517.41413980033019</v>
      </c>
      <c r="X9" s="29">
        <v>13277.719045619009</v>
      </c>
      <c r="Y9" s="29">
        <v>397.8814010617296</v>
      </c>
      <c r="Z9" s="29">
        <v>1482.5588066004809</v>
      </c>
      <c r="AA9" s="29">
        <v>230.97076755184395</v>
      </c>
      <c r="AB9" s="29">
        <v>409.09003569661735</v>
      </c>
      <c r="AC9" s="29">
        <v>42879.969906902697</v>
      </c>
      <c r="AD9" s="29">
        <v>3988.6765536341227</v>
      </c>
      <c r="AE9" s="29">
        <v>33309.692654490747</v>
      </c>
      <c r="AF9" s="29">
        <v>13945.952153301316</v>
      </c>
      <c r="AG9" s="29">
        <v>2904.671131413405</v>
      </c>
      <c r="AH9" s="29">
        <v>560.29504331925227</v>
      </c>
      <c r="AI9" s="29">
        <v>534.88636973968948</v>
      </c>
      <c r="AJ9" s="29">
        <v>1414.7916316541887</v>
      </c>
      <c r="AK9" s="29">
        <v>497.96643218480125</v>
      </c>
      <c r="AL9" s="29">
        <v>1244556.5699245729</v>
      </c>
      <c r="AM9" s="29">
        <v>3785.8689306858546</v>
      </c>
      <c r="AN9" s="29">
        <v>10576.872020719093</v>
      </c>
      <c r="AO9" s="29">
        <v>2466.3400095984571</v>
      </c>
      <c r="AP9" s="29">
        <v>2340.0524963114603</v>
      </c>
      <c r="AQ9" s="29">
        <v>5447.9967954563381</v>
      </c>
      <c r="AR9" s="29">
        <v>2303.4764168255929</v>
      </c>
      <c r="AS9" s="29">
        <v>2564.0531939076932</v>
      </c>
      <c r="AT9" s="29">
        <v>946.65848414287916</v>
      </c>
      <c r="AU9" s="29">
        <v>9655.1498542559821</v>
      </c>
      <c r="AV9" s="29">
        <v>262.89681499679443</v>
      </c>
      <c r="AW9" s="29">
        <v>168.26408625072972</v>
      </c>
      <c r="AX9" s="29">
        <v>4109.4884181740244</v>
      </c>
      <c r="AY9" s="29">
        <v>6130.2876662453282</v>
      </c>
      <c r="AZ9" s="29">
        <v>1428.7217594293211</v>
      </c>
      <c r="BA9" s="29">
        <v>3624.7248909606328</v>
      </c>
      <c r="BB9" s="29">
        <v>1284.9212492589916</v>
      </c>
      <c r="BC9" s="29">
        <v>7334.1430682566433</v>
      </c>
      <c r="BD9" s="29">
        <v>5348.88257270754</v>
      </c>
      <c r="BE9" s="29">
        <v>349.03687778250861</v>
      </c>
      <c r="BF9" s="29">
        <v>254.72738428699972</v>
      </c>
      <c r="BG9" s="29">
        <v>2719.6594405688029</v>
      </c>
      <c r="BH9" s="29">
        <v>192344.62074940637</v>
      </c>
      <c r="BI9" s="29">
        <v>2272.8811435781904</v>
      </c>
      <c r="BJ9" s="29">
        <v>67617.899746379349</v>
      </c>
      <c r="BK9" s="29">
        <v>276.83506585885624</v>
      </c>
      <c r="BL9" s="29">
        <v>118718.14336432595</v>
      </c>
      <c r="BM9" s="29">
        <v>262144.68011178891</v>
      </c>
      <c r="BN9" s="29">
        <v>10235.729884186105</v>
      </c>
      <c r="BO9" s="29">
        <v>6172.2837173126454</v>
      </c>
      <c r="BP9" s="29">
        <v>62534.287213656418</v>
      </c>
      <c r="BQ9" s="29">
        <v>610.95058769888749</v>
      </c>
      <c r="BR9" s="29">
        <v>801.05996732616575</v>
      </c>
      <c r="BS9" s="29">
        <v>0</v>
      </c>
      <c r="BT9" s="59">
        <f t="shared" si="0"/>
        <v>11764187.078211751</v>
      </c>
      <c r="BU9" s="29">
        <v>10217132.392218206</v>
      </c>
      <c r="BV9" s="29">
        <v>0</v>
      </c>
      <c r="BW9" s="29">
        <v>715.33357946988895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6426.2781451916253</v>
      </c>
      <c r="CE9" s="29">
        <v>0</v>
      </c>
      <c r="CF9" s="29">
        <v>60010.799169838225</v>
      </c>
      <c r="CG9" s="29">
        <v>0</v>
      </c>
      <c r="CH9" s="29">
        <v>770059.64001258509</v>
      </c>
      <c r="CI9" s="29">
        <v>15059718.079477543</v>
      </c>
      <c r="CJ9" s="38">
        <f t="shared" si="1"/>
        <v>37878249.600814581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7612.6489365418101</v>
      </c>
      <c r="D10" s="29">
        <v>709.33102699866777</v>
      </c>
      <c r="E10" s="29">
        <v>27746.509533553912</v>
      </c>
      <c r="F10" s="29">
        <v>394.13033559245878</v>
      </c>
      <c r="G10" s="29">
        <v>7176.0273714799714</v>
      </c>
      <c r="H10" s="29">
        <v>738010.88958620827</v>
      </c>
      <c r="I10" s="29">
        <v>2205.7508985034638</v>
      </c>
      <c r="J10" s="29">
        <v>2544.9815533332221</v>
      </c>
      <c r="K10" s="29">
        <v>5641.2474249948364</v>
      </c>
      <c r="L10" s="29">
        <v>1917.4393655927872</v>
      </c>
      <c r="M10" s="29">
        <v>9004.976998616663</v>
      </c>
      <c r="N10" s="29">
        <v>2870.4744474621889</v>
      </c>
      <c r="O10" s="29">
        <v>9266.2470510824296</v>
      </c>
      <c r="P10" s="29">
        <v>8115.2635876113527</v>
      </c>
      <c r="Q10" s="29">
        <v>894.62794890653493</v>
      </c>
      <c r="R10" s="29">
        <v>3864.2460488335273</v>
      </c>
      <c r="S10" s="29">
        <v>5941.8061090025931</v>
      </c>
      <c r="T10" s="29">
        <v>1817.6043180055733</v>
      </c>
      <c r="U10" s="29">
        <v>8002.2355567997029</v>
      </c>
      <c r="V10" s="29">
        <v>1464.9000477508484</v>
      </c>
      <c r="W10" s="29">
        <v>1251.2497227044248</v>
      </c>
      <c r="X10" s="29">
        <v>81009.392285330367</v>
      </c>
      <c r="Y10" s="29">
        <v>1748.3572814789582</v>
      </c>
      <c r="Z10" s="29">
        <v>519.31173325865996</v>
      </c>
      <c r="AA10" s="29">
        <v>167.07598210126611</v>
      </c>
      <c r="AB10" s="29">
        <v>492.43904558382604</v>
      </c>
      <c r="AC10" s="29">
        <v>21571.453655747551</v>
      </c>
      <c r="AD10" s="29">
        <v>3880.578637618883</v>
      </c>
      <c r="AE10" s="29">
        <v>72680.924202489725</v>
      </c>
      <c r="AF10" s="29">
        <v>17129.79508555412</v>
      </c>
      <c r="AG10" s="29">
        <v>2346.7527171908027</v>
      </c>
      <c r="AH10" s="29">
        <v>810.20396202350446</v>
      </c>
      <c r="AI10" s="29">
        <v>259.56129451641186</v>
      </c>
      <c r="AJ10" s="29">
        <v>874.26358531403707</v>
      </c>
      <c r="AK10" s="29">
        <v>86.745994868229062</v>
      </c>
      <c r="AL10" s="29">
        <v>1584.1807220933631</v>
      </c>
      <c r="AM10" s="29">
        <v>2323.8626422468024</v>
      </c>
      <c r="AN10" s="29">
        <v>1266.6159791915311</v>
      </c>
      <c r="AO10" s="29">
        <v>496.76207463533729</v>
      </c>
      <c r="AP10" s="29">
        <v>397.23522304231943</v>
      </c>
      <c r="AQ10" s="29">
        <v>1908.643642994462</v>
      </c>
      <c r="AR10" s="29">
        <v>867.3062307879959</v>
      </c>
      <c r="AS10" s="29">
        <v>1690.6280188047572</v>
      </c>
      <c r="AT10" s="29">
        <v>256.40942634149081</v>
      </c>
      <c r="AU10" s="29">
        <v>983.86647822954262</v>
      </c>
      <c r="AV10" s="29">
        <v>2607.0290422179332</v>
      </c>
      <c r="AW10" s="29">
        <v>4030.5476869394906</v>
      </c>
      <c r="AX10" s="29">
        <v>1712.8826281605934</v>
      </c>
      <c r="AY10" s="29">
        <v>1889.4443529029777</v>
      </c>
      <c r="AZ10" s="29">
        <v>650.80819176054536</v>
      </c>
      <c r="BA10" s="29">
        <v>1105.3659122683462</v>
      </c>
      <c r="BB10" s="29">
        <v>481.4045709151448</v>
      </c>
      <c r="BC10" s="29">
        <v>2629.3962036931962</v>
      </c>
      <c r="BD10" s="29">
        <v>568.78529521478686</v>
      </c>
      <c r="BE10" s="29">
        <v>357.81524403947583</v>
      </c>
      <c r="BF10" s="29">
        <v>95.305519375672091</v>
      </c>
      <c r="BG10" s="29">
        <v>7818.2020669307258</v>
      </c>
      <c r="BH10" s="29">
        <v>20434.5712740333</v>
      </c>
      <c r="BI10" s="29">
        <v>6413.0042374591339</v>
      </c>
      <c r="BJ10" s="29">
        <v>20745.25053411314</v>
      </c>
      <c r="BK10" s="29">
        <v>102.73183446039248</v>
      </c>
      <c r="BL10" s="29">
        <v>30475.056279521246</v>
      </c>
      <c r="BM10" s="29">
        <v>48327.931951689956</v>
      </c>
      <c r="BN10" s="29">
        <v>6121.547449007192</v>
      </c>
      <c r="BO10" s="29">
        <v>5936.3347063868732</v>
      </c>
      <c r="BP10" s="29">
        <v>20909.575011407691</v>
      </c>
      <c r="BQ10" s="29">
        <v>2812.9551305985642</v>
      </c>
      <c r="BR10" s="29">
        <v>5663.2340771282616</v>
      </c>
      <c r="BS10" s="29">
        <v>0</v>
      </c>
      <c r="BT10" s="59">
        <f t="shared" si="0"/>
        <v>1253694.1329712435</v>
      </c>
      <c r="BU10" s="29">
        <v>2218988.7719467236</v>
      </c>
      <c r="BV10" s="29">
        <v>0</v>
      </c>
      <c r="BW10" s="29">
        <v>10342.275156823978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140.971181069121</v>
      </c>
      <c r="CD10" s="29">
        <v>154858.01706428692</v>
      </c>
      <c r="CE10" s="29">
        <v>0</v>
      </c>
      <c r="CF10" s="29">
        <v>12839.330310432591</v>
      </c>
      <c r="CG10" s="29">
        <v>32.641865588706757</v>
      </c>
      <c r="CH10" s="29">
        <v>-37781.639423008863</v>
      </c>
      <c r="CI10" s="29">
        <v>2822589.6486971369</v>
      </c>
      <c r="CJ10" s="38">
        <f t="shared" si="1"/>
        <v>6435704.1497702962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6829.5304481789226</v>
      </c>
      <c r="D11" s="29">
        <v>87.833497238820186</v>
      </c>
      <c r="E11" s="29">
        <v>11464.548555033751</v>
      </c>
      <c r="F11" s="29">
        <v>312.28094094408812</v>
      </c>
      <c r="G11" s="29">
        <v>19036.881913637306</v>
      </c>
      <c r="H11" s="29">
        <v>11312.326345389056</v>
      </c>
      <c r="I11" s="29">
        <v>209115.98194725663</v>
      </c>
      <c r="J11" s="29">
        <v>48023.102060286146</v>
      </c>
      <c r="K11" s="29">
        <v>618.23652850237067</v>
      </c>
      <c r="L11" s="29">
        <v>193.3035442365132</v>
      </c>
      <c r="M11" s="29">
        <v>9669.8028304934669</v>
      </c>
      <c r="N11" s="29">
        <v>286.3299767789606</v>
      </c>
      <c r="O11" s="29">
        <v>26729.019225744374</v>
      </c>
      <c r="P11" s="29">
        <v>9138.5128726041748</v>
      </c>
      <c r="Q11" s="29">
        <v>3704.5064948774302</v>
      </c>
      <c r="R11" s="29">
        <v>22218.269830609279</v>
      </c>
      <c r="S11" s="29">
        <v>12308.99282475423</v>
      </c>
      <c r="T11" s="29">
        <v>8388.472163081673</v>
      </c>
      <c r="U11" s="29">
        <v>32237.775890173711</v>
      </c>
      <c r="V11" s="29">
        <v>8076.2883046163024</v>
      </c>
      <c r="W11" s="29">
        <v>32830.402445837128</v>
      </c>
      <c r="X11" s="29">
        <v>259947.17493390245</v>
      </c>
      <c r="Y11" s="29">
        <v>6605.5451212141443</v>
      </c>
      <c r="Z11" s="29">
        <v>430.46622977372152</v>
      </c>
      <c r="AA11" s="29">
        <v>98.520379222813062</v>
      </c>
      <c r="AB11" s="29">
        <v>291.39719555345431</v>
      </c>
      <c r="AC11" s="29">
        <v>1101344.6441543666</v>
      </c>
      <c r="AD11" s="29">
        <v>2381.2033747256087</v>
      </c>
      <c r="AE11" s="29">
        <v>43096.421950488628</v>
      </c>
      <c r="AF11" s="29">
        <v>4064.3748696102598</v>
      </c>
      <c r="AG11" s="29">
        <v>1495.6070900211544</v>
      </c>
      <c r="AH11" s="29">
        <v>99.261149494060831</v>
      </c>
      <c r="AI11" s="29">
        <v>40.61361065867316</v>
      </c>
      <c r="AJ11" s="29">
        <v>481.49246837659041</v>
      </c>
      <c r="AK11" s="29">
        <v>24.717576665032752</v>
      </c>
      <c r="AL11" s="29">
        <v>301.58337093886576</v>
      </c>
      <c r="AM11" s="29">
        <v>2061.0228682404495</v>
      </c>
      <c r="AN11" s="29">
        <v>569.59628504895215</v>
      </c>
      <c r="AO11" s="29">
        <v>156.2540086933468</v>
      </c>
      <c r="AP11" s="29">
        <v>47.714260888371747</v>
      </c>
      <c r="AQ11" s="29">
        <v>344.68068908959071</v>
      </c>
      <c r="AR11" s="29">
        <v>169.50242619211861</v>
      </c>
      <c r="AS11" s="29">
        <v>195.19815944407091</v>
      </c>
      <c r="AT11" s="29">
        <v>22.319146634838756</v>
      </c>
      <c r="AU11" s="29">
        <v>167.08144296370247</v>
      </c>
      <c r="AV11" s="29">
        <v>445.26491898002979</v>
      </c>
      <c r="AW11" s="29">
        <v>995.46469618266997</v>
      </c>
      <c r="AX11" s="29">
        <v>183.67093189282554</v>
      </c>
      <c r="AY11" s="29">
        <v>170.40906269953828</v>
      </c>
      <c r="AZ11" s="29">
        <v>174.90973966080475</v>
      </c>
      <c r="BA11" s="29">
        <v>28.114571336682769</v>
      </c>
      <c r="BB11" s="29">
        <v>54.122419919612369</v>
      </c>
      <c r="BC11" s="29">
        <v>77.405601172106032</v>
      </c>
      <c r="BD11" s="29">
        <v>419.04856026971379</v>
      </c>
      <c r="BE11" s="29">
        <v>36.083755014060841</v>
      </c>
      <c r="BF11" s="29">
        <v>12.62421001384093</v>
      </c>
      <c r="BG11" s="29">
        <v>2953.8468535151164</v>
      </c>
      <c r="BH11" s="29">
        <v>2170.4361056630842</v>
      </c>
      <c r="BI11" s="29">
        <v>346.67777772521777</v>
      </c>
      <c r="BJ11" s="29">
        <v>858.81031970011941</v>
      </c>
      <c r="BK11" s="29">
        <v>20.874309540949969</v>
      </c>
      <c r="BL11" s="29">
        <v>1690.3104762106516</v>
      </c>
      <c r="BM11" s="29">
        <v>726.93811131340431</v>
      </c>
      <c r="BN11" s="29">
        <v>875.6416954117517</v>
      </c>
      <c r="BO11" s="29">
        <v>199.90809983446573</v>
      </c>
      <c r="BP11" s="29">
        <v>800.29046078693568</v>
      </c>
      <c r="BQ11" s="29">
        <v>7578.3723498220888</v>
      </c>
      <c r="BR11" s="29">
        <v>623.75030805389326</v>
      </c>
      <c r="BS11" s="29">
        <v>0</v>
      </c>
      <c r="BT11" s="59">
        <f t="shared" si="0"/>
        <v>1918461.7667372013</v>
      </c>
      <c r="BU11" s="29">
        <v>155003.36299304749</v>
      </c>
      <c r="BV11" s="29">
        <v>0</v>
      </c>
      <c r="BW11" s="29">
        <v>54.980958994124258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1734.744939612405</v>
      </c>
      <c r="CD11" s="29">
        <v>103370.95725399964</v>
      </c>
      <c r="CE11" s="29">
        <v>0</v>
      </c>
      <c r="CF11" s="29">
        <v>3164.6226061709913</v>
      </c>
      <c r="CG11" s="29">
        <v>0</v>
      </c>
      <c r="CH11" s="29">
        <v>27510.423589377555</v>
      </c>
      <c r="CI11" s="29">
        <v>527987.01333191583</v>
      </c>
      <c r="CJ11" s="38">
        <f t="shared" si="1"/>
        <v>2737287.8724103193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29103.360751601169</v>
      </c>
      <c r="D12" s="29">
        <v>937.68332400285067</v>
      </c>
      <c r="E12" s="29">
        <v>152.1622529797055</v>
      </c>
      <c r="F12" s="29">
        <v>5631.8308070276325</v>
      </c>
      <c r="G12" s="29">
        <v>328410.86041303049</v>
      </c>
      <c r="H12" s="29">
        <v>53834.652714998505</v>
      </c>
      <c r="I12" s="29">
        <v>18737.035264642727</v>
      </c>
      <c r="J12" s="29">
        <v>278680.87582986278</v>
      </c>
      <c r="K12" s="29">
        <v>131439.80580034436</v>
      </c>
      <c r="L12" s="29">
        <v>3630.9092833197651</v>
      </c>
      <c r="M12" s="29">
        <v>34144.870616204797</v>
      </c>
      <c r="N12" s="29">
        <v>3393.421813211211</v>
      </c>
      <c r="O12" s="29">
        <v>31726.763294397872</v>
      </c>
      <c r="P12" s="29">
        <v>28411.311907199441</v>
      </c>
      <c r="Q12" s="29">
        <v>5408.7266247227608</v>
      </c>
      <c r="R12" s="29">
        <v>21397.580947876861</v>
      </c>
      <c r="S12" s="29">
        <v>14714.900767463881</v>
      </c>
      <c r="T12" s="29">
        <v>16602.336947819265</v>
      </c>
      <c r="U12" s="29">
        <v>24765.852356558193</v>
      </c>
      <c r="V12" s="29">
        <v>3320.2684884712403</v>
      </c>
      <c r="W12" s="29">
        <v>2617.9863852257845</v>
      </c>
      <c r="X12" s="29">
        <v>64344.516959646644</v>
      </c>
      <c r="Y12" s="29">
        <v>5106.1805129550085</v>
      </c>
      <c r="Z12" s="29">
        <v>769.09165801700613</v>
      </c>
      <c r="AA12" s="29">
        <v>323.07331466479906</v>
      </c>
      <c r="AB12" s="29">
        <v>5158.2404213508107</v>
      </c>
      <c r="AC12" s="29">
        <v>22005.303115456565</v>
      </c>
      <c r="AD12" s="29">
        <v>36537.749244541228</v>
      </c>
      <c r="AE12" s="29">
        <v>514191.04933532106</v>
      </c>
      <c r="AF12" s="29">
        <v>79142.555858055435</v>
      </c>
      <c r="AG12" s="29">
        <v>21782.392750180195</v>
      </c>
      <c r="AH12" s="29">
        <v>797.52617528856126</v>
      </c>
      <c r="AI12" s="29">
        <v>631.47790290952275</v>
      </c>
      <c r="AJ12" s="29">
        <v>1639.5886895122867</v>
      </c>
      <c r="AK12" s="29">
        <v>1087.8639942279076</v>
      </c>
      <c r="AL12" s="29">
        <v>2286.8669489998874</v>
      </c>
      <c r="AM12" s="29">
        <v>88953.282755274326</v>
      </c>
      <c r="AN12" s="29">
        <v>668.74787739685985</v>
      </c>
      <c r="AO12" s="29">
        <v>7521.1586422739592</v>
      </c>
      <c r="AP12" s="29">
        <v>960.42176828137553</v>
      </c>
      <c r="AQ12" s="29">
        <v>6874.3704630864504</v>
      </c>
      <c r="AR12" s="29">
        <v>2029.6800753788132</v>
      </c>
      <c r="AS12" s="29">
        <v>1804.2735755421104</v>
      </c>
      <c r="AT12" s="29">
        <v>467.26701010804931</v>
      </c>
      <c r="AU12" s="29">
        <v>2172.9351508026625</v>
      </c>
      <c r="AV12" s="29">
        <v>1308.453107507758</v>
      </c>
      <c r="AW12" s="29">
        <v>1741.8533159965534</v>
      </c>
      <c r="AX12" s="29">
        <v>4671.5712221633694</v>
      </c>
      <c r="AY12" s="29">
        <v>5655.1804827428577</v>
      </c>
      <c r="AZ12" s="29">
        <v>1152.016824583091</v>
      </c>
      <c r="BA12" s="29">
        <v>2164.3064459921984</v>
      </c>
      <c r="BB12" s="29">
        <v>10104.051559621967</v>
      </c>
      <c r="BC12" s="29">
        <v>2528.0817799118754</v>
      </c>
      <c r="BD12" s="29">
        <v>5274.9552800320953</v>
      </c>
      <c r="BE12" s="29">
        <v>737.8992005124037</v>
      </c>
      <c r="BF12" s="29">
        <v>402.69144908772529</v>
      </c>
      <c r="BG12" s="29">
        <v>17392.670357576877</v>
      </c>
      <c r="BH12" s="29">
        <v>24733.442836861919</v>
      </c>
      <c r="BI12" s="29">
        <v>1988.338628725739</v>
      </c>
      <c r="BJ12" s="29">
        <v>42377.790064299224</v>
      </c>
      <c r="BK12" s="29">
        <v>233.7854984019379</v>
      </c>
      <c r="BL12" s="29">
        <v>16854.118237710052</v>
      </c>
      <c r="BM12" s="29">
        <v>14933.086788275854</v>
      </c>
      <c r="BN12" s="29">
        <v>3566.5018555651768</v>
      </c>
      <c r="BO12" s="29">
        <v>1867.5323080295636</v>
      </c>
      <c r="BP12" s="29">
        <v>4528.4836484296347</v>
      </c>
      <c r="BQ12" s="29">
        <v>7451.1837203198838</v>
      </c>
      <c r="BR12" s="29">
        <v>16477.558973856569</v>
      </c>
      <c r="BS12" s="29">
        <v>0</v>
      </c>
      <c r="BT12" s="59">
        <f t="shared" si="0"/>
        <v>2092464.3643764358</v>
      </c>
      <c r="BU12" s="29">
        <v>109440.5571991037</v>
      </c>
      <c r="BV12" s="29">
        <v>0</v>
      </c>
      <c r="BW12" s="29">
        <v>2956.285442570756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1283.6333229252459</v>
      </c>
      <c r="CE12" s="29">
        <v>0</v>
      </c>
      <c r="CF12" s="29">
        <v>3477.7311186438392</v>
      </c>
      <c r="CG12" s="29">
        <v>0</v>
      </c>
      <c r="CH12" s="29">
        <v>-85489.032206983829</v>
      </c>
      <c r="CI12" s="29">
        <v>618961.78880841308</v>
      </c>
      <c r="CJ12" s="38">
        <f t="shared" si="1"/>
        <v>2743095.3280611085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25178.787321640208</v>
      </c>
      <c r="D13" s="29">
        <v>1968.5616010611125</v>
      </c>
      <c r="E13" s="29">
        <v>1221.2414348393377</v>
      </c>
      <c r="F13" s="29">
        <v>1775.7137827040469</v>
      </c>
      <c r="G13" s="29">
        <v>37307.595903717389</v>
      </c>
      <c r="H13" s="29">
        <v>12666.08438068983</v>
      </c>
      <c r="I13" s="29">
        <v>9611.4486265039523</v>
      </c>
      <c r="J13" s="29">
        <v>20907.773681588216</v>
      </c>
      <c r="K13" s="29">
        <v>262658.55950121267</v>
      </c>
      <c r="L13" s="29">
        <v>16353.004111078943</v>
      </c>
      <c r="M13" s="29">
        <v>14453.586335912736</v>
      </c>
      <c r="N13" s="29">
        <v>2904.6509149567173</v>
      </c>
      <c r="O13" s="29">
        <v>12112.583896484406</v>
      </c>
      <c r="P13" s="29">
        <v>12643.102699999548</v>
      </c>
      <c r="Q13" s="29">
        <v>3546.2352762512896</v>
      </c>
      <c r="R13" s="29">
        <v>11212.681699817402</v>
      </c>
      <c r="S13" s="29">
        <v>7772.0819409761252</v>
      </c>
      <c r="T13" s="29">
        <v>7200.0104729776485</v>
      </c>
      <c r="U13" s="29">
        <v>33271.961666687159</v>
      </c>
      <c r="V13" s="29">
        <v>3614.7811745216427</v>
      </c>
      <c r="W13" s="29">
        <v>6272.4973769018961</v>
      </c>
      <c r="X13" s="29">
        <v>18382.585864054963</v>
      </c>
      <c r="Y13" s="29">
        <v>3012.7696289992004</v>
      </c>
      <c r="Z13" s="29">
        <v>2817.0645169323852</v>
      </c>
      <c r="AA13" s="29">
        <v>1608.3934447381746</v>
      </c>
      <c r="AB13" s="29">
        <v>1383.6844119385619</v>
      </c>
      <c r="AC13" s="29">
        <v>31533.607580146876</v>
      </c>
      <c r="AD13" s="29">
        <v>23094.660343470794</v>
      </c>
      <c r="AE13" s="29">
        <v>130353.09305965388</v>
      </c>
      <c r="AF13" s="29">
        <v>53490.772824841733</v>
      </c>
      <c r="AG13" s="29">
        <v>30370.52509648478</v>
      </c>
      <c r="AH13" s="29">
        <v>4025.1816285922405</v>
      </c>
      <c r="AI13" s="29">
        <v>2297.0443709314409</v>
      </c>
      <c r="AJ13" s="29">
        <v>8389.5928863886566</v>
      </c>
      <c r="AK13" s="29">
        <v>1028.9118841508766</v>
      </c>
      <c r="AL13" s="29">
        <v>4059.506666323372</v>
      </c>
      <c r="AM13" s="29">
        <v>515803.54512075923</v>
      </c>
      <c r="AN13" s="29">
        <v>5550.3731931734728</v>
      </c>
      <c r="AO13" s="29">
        <v>7222.7625320950374</v>
      </c>
      <c r="AP13" s="29">
        <v>7126.8128149285303</v>
      </c>
      <c r="AQ13" s="29">
        <v>30259.904246072481</v>
      </c>
      <c r="AR13" s="29">
        <v>10179.873569474466</v>
      </c>
      <c r="AS13" s="29">
        <v>9428.444167851203</v>
      </c>
      <c r="AT13" s="29">
        <v>5985.125408543041</v>
      </c>
      <c r="AU13" s="29">
        <v>9717.5187371231641</v>
      </c>
      <c r="AV13" s="29">
        <v>8854.5222344427239</v>
      </c>
      <c r="AW13" s="29">
        <v>2812.3431395242665</v>
      </c>
      <c r="AX13" s="29">
        <v>37305.575519080572</v>
      </c>
      <c r="AY13" s="29">
        <v>46474.459265742116</v>
      </c>
      <c r="AZ13" s="29">
        <v>7032.153729295972</v>
      </c>
      <c r="BA13" s="29">
        <v>7005.3689190550522</v>
      </c>
      <c r="BB13" s="29">
        <v>185733.41277995679</v>
      </c>
      <c r="BC13" s="29">
        <v>11662.159096068242</v>
      </c>
      <c r="BD13" s="29">
        <v>22551.185827007623</v>
      </c>
      <c r="BE13" s="29">
        <v>2812.8926486164405</v>
      </c>
      <c r="BF13" s="29">
        <v>1784.527839077633</v>
      </c>
      <c r="BG13" s="29">
        <v>14712.835591853993</v>
      </c>
      <c r="BH13" s="29">
        <v>97556.743554832166</v>
      </c>
      <c r="BI13" s="29">
        <v>7238.6739503263061</v>
      </c>
      <c r="BJ13" s="29">
        <v>111613.78795466633</v>
      </c>
      <c r="BK13" s="29">
        <v>1011.4120518348579</v>
      </c>
      <c r="BL13" s="29">
        <v>38912.248421747478</v>
      </c>
      <c r="BM13" s="29">
        <v>24896.477377368981</v>
      </c>
      <c r="BN13" s="29">
        <v>17740.181743204081</v>
      </c>
      <c r="BO13" s="29">
        <v>9237.9016466851353</v>
      </c>
      <c r="BP13" s="29">
        <v>65009.218782429889</v>
      </c>
      <c r="BQ13" s="29">
        <v>24655.468950807917</v>
      </c>
      <c r="BR13" s="29">
        <v>2494.9038715350912</v>
      </c>
      <c r="BS13" s="29">
        <v>0</v>
      </c>
      <c r="BT13" s="59">
        <f t="shared" si="0"/>
        <v>2170883.1526933513</v>
      </c>
      <c r="BU13" s="29">
        <v>102268.4230934199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4740.0566922193939</v>
      </c>
      <c r="CE13" s="29">
        <v>0</v>
      </c>
      <c r="CF13" s="29">
        <v>3726.1101133092379</v>
      </c>
      <c r="CG13" s="29">
        <v>0</v>
      </c>
      <c r="CH13" s="29">
        <v>-33573.273490315405</v>
      </c>
      <c r="CI13" s="29">
        <v>138404.965590187</v>
      </c>
      <c r="CJ13" s="38">
        <f t="shared" si="1"/>
        <v>2386449.4346921714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122942.60414510858</v>
      </c>
      <c r="D14" s="29">
        <v>338.88754331390351</v>
      </c>
      <c r="E14" s="29">
        <v>42440.740741624133</v>
      </c>
      <c r="F14" s="29">
        <v>34665.301475946369</v>
      </c>
      <c r="G14" s="29">
        <v>120039.56265828719</v>
      </c>
      <c r="H14" s="29">
        <v>18064.853049922971</v>
      </c>
      <c r="I14" s="29">
        <v>9262.575594404394</v>
      </c>
      <c r="J14" s="29">
        <v>20458.474342608184</v>
      </c>
      <c r="K14" s="29">
        <v>3822.3291285534438</v>
      </c>
      <c r="L14" s="29">
        <v>53549.63497746746</v>
      </c>
      <c r="M14" s="29">
        <v>73778.259069357664</v>
      </c>
      <c r="N14" s="29">
        <v>2979.4731723699151</v>
      </c>
      <c r="O14" s="29">
        <v>96835.693321227169</v>
      </c>
      <c r="P14" s="29">
        <v>116756.41352545413</v>
      </c>
      <c r="Q14" s="29">
        <v>28021.716985993004</v>
      </c>
      <c r="R14" s="29">
        <v>21894.105921824692</v>
      </c>
      <c r="S14" s="29">
        <v>5427.6365755293864</v>
      </c>
      <c r="T14" s="29">
        <v>8294.6799192247017</v>
      </c>
      <c r="U14" s="29">
        <v>33034.959514351365</v>
      </c>
      <c r="V14" s="29">
        <v>6625.420104365021</v>
      </c>
      <c r="W14" s="29">
        <v>9363.2093275878397</v>
      </c>
      <c r="X14" s="29">
        <v>9503.7883500176977</v>
      </c>
      <c r="Y14" s="29">
        <v>9394.854788035429</v>
      </c>
      <c r="Z14" s="29">
        <v>514267.85991959681</v>
      </c>
      <c r="AA14" s="29">
        <v>959.30907776302342</v>
      </c>
      <c r="AB14" s="29">
        <v>4266.0749690351595</v>
      </c>
      <c r="AC14" s="29">
        <v>81746.629636831203</v>
      </c>
      <c r="AD14" s="29">
        <v>16475.10274504824</v>
      </c>
      <c r="AE14" s="29">
        <v>59344.397898049821</v>
      </c>
      <c r="AF14" s="29">
        <v>43851.431290625726</v>
      </c>
      <c r="AG14" s="29">
        <v>130991.92050925558</v>
      </c>
      <c r="AH14" s="29">
        <v>10912.373510968855</v>
      </c>
      <c r="AI14" s="29">
        <v>75794.827295320807</v>
      </c>
      <c r="AJ14" s="29">
        <v>4883.7528147328767</v>
      </c>
      <c r="AK14" s="29">
        <v>15924.309052511227</v>
      </c>
      <c r="AL14" s="29">
        <v>23967.784281924993</v>
      </c>
      <c r="AM14" s="29">
        <v>5549.7097857421522</v>
      </c>
      <c r="AN14" s="29">
        <v>1521.9566113543119</v>
      </c>
      <c r="AO14" s="29">
        <v>3707.4389716061387</v>
      </c>
      <c r="AP14" s="29">
        <v>6078.820335041386</v>
      </c>
      <c r="AQ14" s="29">
        <v>9436.2889681107627</v>
      </c>
      <c r="AR14" s="29">
        <v>4433.8699069557833</v>
      </c>
      <c r="AS14" s="29">
        <v>3404.933389782324</v>
      </c>
      <c r="AT14" s="29">
        <v>5604.7138146079742</v>
      </c>
      <c r="AU14" s="29">
        <v>1959.7259834640836</v>
      </c>
      <c r="AV14" s="29">
        <v>12362.733947338635</v>
      </c>
      <c r="AW14" s="29">
        <v>14854.625167630738</v>
      </c>
      <c r="AX14" s="29">
        <v>7089.211111898705</v>
      </c>
      <c r="AY14" s="29">
        <v>11784.221823015529</v>
      </c>
      <c r="AZ14" s="29">
        <v>1244.2460197833102</v>
      </c>
      <c r="BA14" s="29">
        <v>3993.6119786796676</v>
      </c>
      <c r="BB14" s="29">
        <v>2353.8786276503406</v>
      </c>
      <c r="BC14" s="29">
        <v>10485.047606281363</v>
      </c>
      <c r="BD14" s="29">
        <v>3914.8868332502502</v>
      </c>
      <c r="BE14" s="29">
        <v>501.06304816291885</v>
      </c>
      <c r="BF14" s="29">
        <v>1480.9368105421142</v>
      </c>
      <c r="BG14" s="29">
        <v>21880.383619849737</v>
      </c>
      <c r="BH14" s="29">
        <v>72504.230962689602</v>
      </c>
      <c r="BI14" s="29">
        <v>646.30052458697514</v>
      </c>
      <c r="BJ14" s="29">
        <v>33140.092015907619</v>
      </c>
      <c r="BK14" s="29">
        <v>188.25166137445066</v>
      </c>
      <c r="BL14" s="29">
        <v>42109.373453226493</v>
      </c>
      <c r="BM14" s="29">
        <v>28773.61420907106</v>
      </c>
      <c r="BN14" s="29">
        <v>3822.6231651588723</v>
      </c>
      <c r="BO14" s="29">
        <v>3089.6432091316747</v>
      </c>
      <c r="BP14" s="29">
        <v>3928.6667851458055</v>
      </c>
      <c r="BQ14" s="29">
        <v>9369.6494991776381</v>
      </c>
      <c r="BR14" s="29">
        <v>7554.4017438883138</v>
      </c>
      <c r="BS14" s="29">
        <v>0</v>
      </c>
      <c r="BT14" s="59">
        <f t="shared" si="0"/>
        <v>2169650.0988243464</v>
      </c>
      <c r="BU14" s="29">
        <v>1358331.1996673103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9.0938277461128525</v>
      </c>
      <c r="CE14" s="29">
        <v>0</v>
      </c>
      <c r="CF14" s="29">
        <v>106.75366298782771</v>
      </c>
      <c r="CG14" s="29">
        <v>0</v>
      </c>
      <c r="CH14" s="29">
        <v>138807.9038219846</v>
      </c>
      <c r="CI14" s="29">
        <v>1689601.5497565866</v>
      </c>
      <c r="CJ14" s="38">
        <f t="shared" si="1"/>
        <v>5356506.5995609621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465072.04191803699</v>
      </c>
      <c r="D15" s="29">
        <v>2736.8958335240227</v>
      </c>
      <c r="E15" s="29">
        <v>4987.1178582472585</v>
      </c>
      <c r="F15" s="29">
        <v>6395.2827187999083</v>
      </c>
      <c r="G15" s="29">
        <v>96764.365211338038</v>
      </c>
      <c r="H15" s="29">
        <v>98112.922939714612</v>
      </c>
      <c r="I15" s="29">
        <v>30880.833761517646</v>
      </c>
      <c r="J15" s="29">
        <v>30510.198477373153</v>
      </c>
      <c r="K15" s="29">
        <v>27140.093031326007</v>
      </c>
      <c r="L15" s="29">
        <v>4631.2450229829747</v>
      </c>
      <c r="M15" s="29">
        <v>193086.95796824869</v>
      </c>
      <c r="N15" s="29">
        <v>9448.6959633624301</v>
      </c>
      <c r="O15" s="29">
        <v>204541.57981999865</v>
      </c>
      <c r="P15" s="29">
        <v>45559.398522826348</v>
      </c>
      <c r="Q15" s="29">
        <v>10044.59626977231</v>
      </c>
      <c r="R15" s="29">
        <v>66219.114200256503</v>
      </c>
      <c r="S15" s="29">
        <v>9345.0697185627087</v>
      </c>
      <c r="T15" s="29">
        <v>23063.402742883693</v>
      </c>
      <c r="U15" s="29">
        <v>41836.921124432702</v>
      </c>
      <c r="V15" s="29">
        <v>15408.419674642708</v>
      </c>
      <c r="W15" s="29">
        <v>34036.892075594515</v>
      </c>
      <c r="X15" s="29">
        <v>49424.69238586221</v>
      </c>
      <c r="Y15" s="29">
        <v>12093.347799765823</v>
      </c>
      <c r="Z15" s="29">
        <v>5875.4290878338634</v>
      </c>
      <c r="AA15" s="29">
        <v>559.34453337367222</v>
      </c>
      <c r="AB15" s="29">
        <v>11172.354273858849</v>
      </c>
      <c r="AC15" s="29">
        <v>228709.72459365937</v>
      </c>
      <c r="AD15" s="29">
        <v>36990.326415886935</v>
      </c>
      <c r="AE15" s="29">
        <v>89244.039925208766</v>
      </c>
      <c r="AF15" s="29">
        <v>39564.098248827795</v>
      </c>
      <c r="AG15" s="29">
        <v>23102.896658286834</v>
      </c>
      <c r="AH15" s="29">
        <v>2040.8615935251983</v>
      </c>
      <c r="AI15" s="29">
        <v>878.89209554772151</v>
      </c>
      <c r="AJ15" s="29">
        <v>1284.7835051294051</v>
      </c>
      <c r="AK15" s="29">
        <v>106.68656116883801</v>
      </c>
      <c r="AL15" s="29">
        <v>8611.0404870282364</v>
      </c>
      <c r="AM15" s="29">
        <v>29790.593749311938</v>
      </c>
      <c r="AN15" s="29">
        <v>2139.4855777112534</v>
      </c>
      <c r="AO15" s="29">
        <v>658.41986404117335</v>
      </c>
      <c r="AP15" s="29">
        <v>900.60571318873974</v>
      </c>
      <c r="AQ15" s="29">
        <v>2267.0404283725297</v>
      </c>
      <c r="AR15" s="29">
        <v>818.32017049598448</v>
      </c>
      <c r="AS15" s="29">
        <v>873.57538430223929</v>
      </c>
      <c r="AT15" s="29">
        <v>154.85200778433111</v>
      </c>
      <c r="AU15" s="29">
        <v>1873.4173828978358</v>
      </c>
      <c r="AV15" s="29">
        <v>6485.715623195525</v>
      </c>
      <c r="AW15" s="29">
        <v>362.92964226585855</v>
      </c>
      <c r="AX15" s="29">
        <v>2475.798571791453</v>
      </c>
      <c r="AY15" s="29">
        <v>1488.0140650482645</v>
      </c>
      <c r="AZ15" s="29">
        <v>395.71765750235124</v>
      </c>
      <c r="BA15" s="29">
        <v>2363.6403154453615</v>
      </c>
      <c r="BB15" s="29">
        <v>651.63351607579807</v>
      </c>
      <c r="BC15" s="29">
        <v>7002.6916090072791</v>
      </c>
      <c r="BD15" s="29">
        <v>1346.9972950651716</v>
      </c>
      <c r="BE15" s="29">
        <v>984.10638228822199</v>
      </c>
      <c r="BF15" s="29">
        <v>155.17099656188782</v>
      </c>
      <c r="BG15" s="29">
        <v>64668.756129929483</v>
      </c>
      <c r="BH15" s="29">
        <v>38579.861298994409</v>
      </c>
      <c r="BI15" s="29">
        <v>2675.1709388099011</v>
      </c>
      <c r="BJ15" s="29">
        <v>48064.310110564162</v>
      </c>
      <c r="BK15" s="29">
        <v>189.73951879128435</v>
      </c>
      <c r="BL15" s="29">
        <v>45966.953728544235</v>
      </c>
      <c r="BM15" s="29">
        <v>20312.006619358071</v>
      </c>
      <c r="BN15" s="29">
        <v>2053.9994682247052</v>
      </c>
      <c r="BO15" s="29">
        <v>2621.8262016631647</v>
      </c>
      <c r="BP15" s="29">
        <v>4625.7656400622545</v>
      </c>
      <c r="BQ15" s="29">
        <v>5122.9707678450886</v>
      </c>
      <c r="BR15" s="29">
        <v>86758.691960461365</v>
      </c>
      <c r="BS15" s="29">
        <v>0</v>
      </c>
      <c r="BT15" s="59">
        <f t="shared" si="0"/>
        <v>2314309.3413540069</v>
      </c>
      <c r="BU15" s="29">
        <v>445863.46541473712</v>
      </c>
      <c r="BV15" s="29">
        <v>0</v>
      </c>
      <c r="BW15" s="29">
        <v>1279.3986535405429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15457.349580188038</v>
      </c>
      <c r="CE15" s="29">
        <v>0</v>
      </c>
      <c r="CF15" s="29">
        <v>164502.01688627081</v>
      </c>
      <c r="CG15" s="29">
        <v>0</v>
      </c>
      <c r="CH15" s="29">
        <v>313133.3891569078</v>
      </c>
      <c r="CI15" s="29">
        <v>1698857.5703810176</v>
      </c>
      <c r="CJ15" s="38">
        <f t="shared" si="1"/>
        <v>4953402.5314266691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25557.072726143062</v>
      </c>
      <c r="D16" s="29">
        <v>1.5056893580895869</v>
      </c>
      <c r="E16" s="29">
        <v>1759.7739634072502</v>
      </c>
      <c r="F16" s="29">
        <v>1.5394925439406337</v>
      </c>
      <c r="G16" s="29">
        <v>13249.551609284848</v>
      </c>
      <c r="H16" s="29">
        <v>13.555665990695996</v>
      </c>
      <c r="I16" s="29">
        <v>17.486507270202516</v>
      </c>
      <c r="J16" s="29">
        <v>73.01459928827974</v>
      </c>
      <c r="K16" s="29">
        <v>11.059129438744433</v>
      </c>
      <c r="L16" s="29">
        <v>8.8856850881880547</v>
      </c>
      <c r="M16" s="29">
        <v>887.72948344355484</v>
      </c>
      <c r="N16" s="29">
        <v>4161.7308553572084</v>
      </c>
      <c r="O16" s="29">
        <v>19.784576759901395</v>
      </c>
      <c r="P16" s="29">
        <v>27.424463958548667</v>
      </c>
      <c r="Q16" s="29">
        <v>11.609374541040955</v>
      </c>
      <c r="R16" s="29">
        <v>48.604192021883641</v>
      </c>
      <c r="S16" s="29">
        <v>209.33210479871789</v>
      </c>
      <c r="T16" s="29">
        <v>103.76489192999748</v>
      </c>
      <c r="U16" s="29">
        <v>156.14482298370152</v>
      </c>
      <c r="V16" s="29">
        <v>10.855384487625397</v>
      </c>
      <c r="W16" s="29">
        <v>12.783123068136614</v>
      </c>
      <c r="X16" s="29">
        <v>10169.011145439792</v>
      </c>
      <c r="Y16" s="29">
        <v>38.495579361382859</v>
      </c>
      <c r="Z16" s="29">
        <v>7.8074040107957687</v>
      </c>
      <c r="AA16" s="29">
        <v>2.5468709179899616</v>
      </c>
      <c r="AB16" s="29">
        <v>216.67458919607799</v>
      </c>
      <c r="AC16" s="29">
        <v>501.8051983460457</v>
      </c>
      <c r="AD16" s="29">
        <v>15.369866101766288</v>
      </c>
      <c r="AE16" s="29">
        <v>1585.4509396413746</v>
      </c>
      <c r="AF16" s="29">
        <v>549.70434592074673</v>
      </c>
      <c r="AG16" s="29">
        <v>38.417611164799908</v>
      </c>
      <c r="AH16" s="29">
        <v>3.5637276753984106</v>
      </c>
      <c r="AI16" s="29">
        <v>9.3890006755522926</v>
      </c>
      <c r="AJ16" s="29">
        <v>34.355198492715274</v>
      </c>
      <c r="AK16" s="29">
        <v>3.3943155117173123</v>
      </c>
      <c r="AL16" s="29">
        <v>469.55220677787042</v>
      </c>
      <c r="AM16" s="29">
        <v>74.24177932081227</v>
      </c>
      <c r="AN16" s="29">
        <v>309.63781358488188</v>
      </c>
      <c r="AO16" s="29">
        <v>8.3423637526876728</v>
      </c>
      <c r="AP16" s="29">
        <v>64.030882657283058</v>
      </c>
      <c r="AQ16" s="29">
        <v>48.227565934985925</v>
      </c>
      <c r="AR16" s="29">
        <v>18.240616860242525</v>
      </c>
      <c r="AS16" s="29">
        <v>70.146466190091971</v>
      </c>
      <c r="AT16" s="29">
        <v>5.6873728541415174</v>
      </c>
      <c r="AU16" s="29">
        <v>7.5963987478705919</v>
      </c>
      <c r="AV16" s="29">
        <v>0</v>
      </c>
      <c r="AW16" s="29">
        <v>1.4214829219817158</v>
      </c>
      <c r="AX16" s="29">
        <v>3095.662916356142</v>
      </c>
      <c r="AY16" s="29">
        <v>125.69071937805992</v>
      </c>
      <c r="AZ16" s="29">
        <v>1668.5098481537307</v>
      </c>
      <c r="BA16" s="29">
        <v>231.04203630737518</v>
      </c>
      <c r="BB16" s="29">
        <v>127.74350222754839</v>
      </c>
      <c r="BC16" s="29">
        <v>8851.8202445395855</v>
      </c>
      <c r="BD16" s="29">
        <v>899.03938073060783</v>
      </c>
      <c r="BE16" s="29">
        <v>396.1443874147156</v>
      </c>
      <c r="BF16" s="29">
        <v>3.1229273158069009</v>
      </c>
      <c r="BG16" s="29">
        <v>3319.0605948659377</v>
      </c>
      <c r="BH16" s="29">
        <v>5761.9462480223174</v>
      </c>
      <c r="BI16" s="29">
        <v>132.66748911632686</v>
      </c>
      <c r="BJ16" s="29">
        <v>5201.2926674576083</v>
      </c>
      <c r="BK16" s="29">
        <v>0</v>
      </c>
      <c r="BL16" s="29">
        <v>104275.63633046875</v>
      </c>
      <c r="BM16" s="29">
        <v>5128.8592752323857</v>
      </c>
      <c r="BN16" s="29">
        <v>726.99349026499385</v>
      </c>
      <c r="BO16" s="29">
        <v>1802.3178205405902</v>
      </c>
      <c r="BP16" s="29">
        <v>878.65913082607949</v>
      </c>
      <c r="BQ16" s="29">
        <v>3.1023481372182991</v>
      </c>
      <c r="BR16" s="29">
        <v>665.67539144419163</v>
      </c>
      <c r="BS16" s="29">
        <v>0</v>
      </c>
      <c r="BT16" s="59">
        <f t="shared" si="0"/>
        <v>203891.30583202257</v>
      </c>
      <c r="BU16" s="29">
        <v>95934.752519543239</v>
      </c>
      <c r="BV16" s="29">
        <v>0</v>
      </c>
      <c r="BW16" s="29">
        <v>65642.90117894602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11127.990104452565</v>
      </c>
      <c r="CE16" s="29">
        <v>0</v>
      </c>
      <c r="CF16" s="29">
        <v>37860.360580504108</v>
      </c>
      <c r="CG16" s="29">
        <v>0</v>
      </c>
      <c r="CH16" s="29">
        <v>-12377.047299371086</v>
      </c>
      <c r="CI16" s="29">
        <v>796881.91015312262</v>
      </c>
      <c r="CJ16" s="38">
        <f t="shared" si="1"/>
        <v>1198962.17306922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21524.216188530405</v>
      </c>
      <c r="D17" s="29">
        <v>3861.3555573446806</v>
      </c>
      <c r="E17" s="29">
        <v>3445.6869475093627</v>
      </c>
      <c r="F17" s="29">
        <v>2148.9419401635446</v>
      </c>
      <c r="G17" s="29">
        <v>126233.37582465574</v>
      </c>
      <c r="H17" s="29">
        <v>48242.325730483775</v>
      </c>
      <c r="I17" s="29">
        <v>4174.9701854065961</v>
      </c>
      <c r="J17" s="29">
        <v>49646.276784968395</v>
      </c>
      <c r="K17" s="29">
        <v>4391.7780202387703</v>
      </c>
      <c r="L17" s="29">
        <v>1441.6436136677289</v>
      </c>
      <c r="M17" s="29">
        <v>71712.029205701969</v>
      </c>
      <c r="N17" s="29">
        <v>15150.489181410823</v>
      </c>
      <c r="O17" s="29">
        <v>117991.03506490507</v>
      </c>
      <c r="P17" s="29">
        <v>36457.93203855605</v>
      </c>
      <c r="Q17" s="29">
        <v>15318.276209552689</v>
      </c>
      <c r="R17" s="29">
        <v>45674.672666786784</v>
      </c>
      <c r="S17" s="29">
        <v>52567.519895543912</v>
      </c>
      <c r="T17" s="29">
        <v>26532.723375887577</v>
      </c>
      <c r="U17" s="29">
        <v>92942.865434190186</v>
      </c>
      <c r="V17" s="29">
        <v>13751.495696546963</v>
      </c>
      <c r="W17" s="29">
        <v>12244.623694771391</v>
      </c>
      <c r="X17" s="29">
        <v>140382.96643830932</v>
      </c>
      <c r="Y17" s="29">
        <v>12347.079157053951</v>
      </c>
      <c r="Z17" s="29">
        <v>7782.4865894989334</v>
      </c>
      <c r="AA17" s="29">
        <v>325.26414490359736</v>
      </c>
      <c r="AB17" s="29">
        <v>1238.5772386006838</v>
      </c>
      <c r="AC17" s="29">
        <v>200104.35057518948</v>
      </c>
      <c r="AD17" s="29">
        <v>173867.56147008436</v>
      </c>
      <c r="AE17" s="29">
        <v>265056.14419700776</v>
      </c>
      <c r="AF17" s="29">
        <v>47342.744625582731</v>
      </c>
      <c r="AG17" s="29">
        <v>39172.649555187803</v>
      </c>
      <c r="AH17" s="29">
        <v>450.87474620101807</v>
      </c>
      <c r="AI17" s="29">
        <v>2528.7841236572722</v>
      </c>
      <c r="AJ17" s="29">
        <v>1470.2864390206873</v>
      </c>
      <c r="AK17" s="29">
        <v>164.63142719222409</v>
      </c>
      <c r="AL17" s="29">
        <v>3901.7169848457506</v>
      </c>
      <c r="AM17" s="29">
        <v>3323.0481693340444</v>
      </c>
      <c r="AN17" s="29">
        <v>673.44964999368358</v>
      </c>
      <c r="AO17" s="29">
        <v>886.10265210198224</v>
      </c>
      <c r="AP17" s="29">
        <v>1185.089517035573</v>
      </c>
      <c r="AQ17" s="29">
        <v>1051.6318717300737</v>
      </c>
      <c r="AR17" s="29">
        <v>466.66997384182889</v>
      </c>
      <c r="AS17" s="29">
        <v>2154.590168403101</v>
      </c>
      <c r="AT17" s="29">
        <v>119.54946099012071</v>
      </c>
      <c r="AU17" s="29">
        <v>1063.4619077301868</v>
      </c>
      <c r="AV17" s="29">
        <v>8822.3707293009593</v>
      </c>
      <c r="AW17" s="29">
        <v>11339.348949898114</v>
      </c>
      <c r="AX17" s="29">
        <v>769.99864945189302</v>
      </c>
      <c r="AY17" s="29">
        <v>1106.2479434997651</v>
      </c>
      <c r="AZ17" s="29">
        <v>509.85861634035348</v>
      </c>
      <c r="BA17" s="29">
        <v>1239.9194571922339</v>
      </c>
      <c r="BB17" s="29">
        <v>422.97135992092467</v>
      </c>
      <c r="BC17" s="29">
        <v>990.75624607676832</v>
      </c>
      <c r="BD17" s="29">
        <v>1998.5365502429472</v>
      </c>
      <c r="BE17" s="29">
        <v>121.67480869123146</v>
      </c>
      <c r="BF17" s="29">
        <v>64.639104459675977</v>
      </c>
      <c r="BG17" s="29">
        <v>4738.5806256328633</v>
      </c>
      <c r="BH17" s="29">
        <v>25908.055714198206</v>
      </c>
      <c r="BI17" s="29">
        <v>3886.6155185062371</v>
      </c>
      <c r="BJ17" s="29">
        <v>29156.528802334527</v>
      </c>
      <c r="BK17" s="29">
        <v>145.4000478492209</v>
      </c>
      <c r="BL17" s="29">
        <v>10499.147801246512</v>
      </c>
      <c r="BM17" s="29">
        <v>14665.15631380555</v>
      </c>
      <c r="BN17" s="29">
        <v>2154.3356279570353</v>
      </c>
      <c r="BO17" s="29">
        <v>1469.525507455256</v>
      </c>
      <c r="BP17" s="29">
        <v>2569.5344771206314</v>
      </c>
      <c r="BQ17" s="29">
        <v>6206.7319076632257</v>
      </c>
      <c r="BR17" s="29">
        <v>1048.689149816312</v>
      </c>
      <c r="BS17" s="29">
        <v>0</v>
      </c>
      <c r="BT17" s="59">
        <f t="shared" si="0"/>
        <v>1802348.568248979</v>
      </c>
      <c r="BU17" s="29">
        <v>116047.57051975033</v>
      </c>
      <c r="BV17" s="29">
        <v>0</v>
      </c>
      <c r="BW17" s="29">
        <v>1628.0445083301543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39170.663627053676</v>
      </c>
      <c r="CE17" s="29">
        <v>0</v>
      </c>
      <c r="CF17" s="29">
        <v>21101.671635011844</v>
      </c>
      <c r="CG17" s="29">
        <v>0</v>
      </c>
      <c r="CH17" s="29">
        <v>-15295.263979342724</v>
      </c>
      <c r="CI17" s="29">
        <v>1216862.8193646593</v>
      </c>
      <c r="CJ17" s="38">
        <f t="shared" si="1"/>
        <v>3181864.0739244414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4703.3031195712401</v>
      </c>
      <c r="D18" s="29">
        <v>238.48710615378263</v>
      </c>
      <c r="E18" s="29">
        <v>267.18639419631063</v>
      </c>
      <c r="F18" s="29">
        <v>14390.678532377169</v>
      </c>
      <c r="G18" s="29">
        <v>80356.160003182958</v>
      </c>
      <c r="H18" s="29">
        <v>778.15082847956467</v>
      </c>
      <c r="I18" s="29">
        <v>9943.7346742904283</v>
      </c>
      <c r="J18" s="29">
        <v>3740.9883979096508</v>
      </c>
      <c r="K18" s="29">
        <v>2281.1607211744363</v>
      </c>
      <c r="L18" s="29">
        <v>7999.7200942364307</v>
      </c>
      <c r="M18" s="29">
        <v>17224.219306930074</v>
      </c>
      <c r="N18" s="29">
        <v>5536.6833924526154</v>
      </c>
      <c r="O18" s="29">
        <v>2889.6520659545986</v>
      </c>
      <c r="P18" s="29">
        <v>497258.746588026</v>
      </c>
      <c r="Q18" s="29">
        <v>3195.3178932070937</v>
      </c>
      <c r="R18" s="29">
        <v>7878.3669999573885</v>
      </c>
      <c r="S18" s="29">
        <v>4569.4018151160762</v>
      </c>
      <c r="T18" s="29">
        <v>2025.210196758966</v>
      </c>
      <c r="U18" s="29">
        <v>9079.3065541813194</v>
      </c>
      <c r="V18" s="29">
        <v>2207.0711006304973</v>
      </c>
      <c r="W18" s="29">
        <v>6767.6154552288735</v>
      </c>
      <c r="X18" s="29">
        <v>10304.873295764199</v>
      </c>
      <c r="Y18" s="29">
        <v>5543.7254793025004</v>
      </c>
      <c r="Z18" s="29">
        <v>547.1342401624978</v>
      </c>
      <c r="AA18" s="29">
        <v>39.876444267551108</v>
      </c>
      <c r="AB18" s="29">
        <v>156.8749917100549</v>
      </c>
      <c r="AC18" s="29">
        <v>3584799.6011419026</v>
      </c>
      <c r="AD18" s="29">
        <v>2784.3722454105286</v>
      </c>
      <c r="AE18" s="29">
        <v>53433.797854922021</v>
      </c>
      <c r="AF18" s="29">
        <v>2359.2103078071987</v>
      </c>
      <c r="AG18" s="29">
        <v>708.08094818451082</v>
      </c>
      <c r="AH18" s="29">
        <v>77.699995666927265</v>
      </c>
      <c r="AI18" s="29">
        <v>739.99854829719573</v>
      </c>
      <c r="AJ18" s="29">
        <v>165.59166395959502</v>
      </c>
      <c r="AK18" s="29">
        <v>13.14691005883299</v>
      </c>
      <c r="AL18" s="29">
        <v>228.15686495469498</v>
      </c>
      <c r="AM18" s="29">
        <v>1175.5920281751048</v>
      </c>
      <c r="AN18" s="29">
        <v>701.34698402604658</v>
      </c>
      <c r="AO18" s="29">
        <v>65.784162037092216</v>
      </c>
      <c r="AP18" s="29">
        <v>156.25163061072732</v>
      </c>
      <c r="AQ18" s="29">
        <v>299.32112775356552</v>
      </c>
      <c r="AR18" s="29">
        <v>115.20565347768999</v>
      </c>
      <c r="AS18" s="29">
        <v>171.70643703676552</v>
      </c>
      <c r="AT18" s="29">
        <v>45.835353958793533</v>
      </c>
      <c r="AU18" s="29">
        <v>536.46615122980847</v>
      </c>
      <c r="AV18" s="29">
        <v>78.846507600771275</v>
      </c>
      <c r="AW18" s="29">
        <v>159.13898203382067</v>
      </c>
      <c r="AX18" s="29">
        <v>279.93111191432854</v>
      </c>
      <c r="AY18" s="29">
        <v>365.83947476327506</v>
      </c>
      <c r="AZ18" s="29">
        <v>81.604573426985439</v>
      </c>
      <c r="BA18" s="29">
        <v>150.94539028751652</v>
      </c>
      <c r="BB18" s="29">
        <v>111.5337939052052</v>
      </c>
      <c r="BC18" s="29">
        <v>244.20103698141082</v>
      </c>
      <c r="BD18" s="29">
        <v>122.91280940268089</v>
      </c>
      <c r="BE18" s="29">
        <v>32.112634079776136</v>
      </c>
      <c r="BF18" s="29">
        <v>12.129854794489091</v>
      </c>
      <c r="BG18" s="29">
        <v>1072.3006932840683</v>
      </c>
      <c r="BH18" s="29">
        <v>2219.4246318584233</v>
      </c>
      <c r="BI18" s="29">
        <v>225.58376268158662</v>
      </c>
      <c r="BJ18" s="29">
        <v>2136.0190769986621</v>
      </c>
      <c r="BK18" s="29">
        <v>8.0111344678016945</v>
      </c>
      <c r="BL18" s="29">
        <v>1284.0303028893074</v>
      </c>
      <c r="BM18" s="29">
        <v>1112.4944407733574</v>
      </c>
      <c r="BN18" s="29">
        <v>367.99663113773852</v>
      </c>
      <c r="BO18" s="29">
        <v>260.75577464149933</v>
      </c>
      <c r="BP18" s="29">
        <v>883.32958293296178</v>
      </c>
      <c r="BQ18" s="29">
        <v>426.26165778462513</v>
      </c>
      <c r="BR18" s="29">
        <v>39.670338446368405</v>
      </c>
      <c r="BS18" s="29">
        <v>0</v>
      </c>
      <c r="BT18" s="59">
        <f t="shared" si="0"/>
        <v>4360175.8858977789</v>
      </c>
      <c r="BU18" s="29">
        <v>252971.60896253787</v>
      </c>
      <c r="BV18" s="29">
        <v>0</v>
      </c>
      <c r="BW18" s="29">
        <v>41.071456053155451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18628.9741157557</v>
      </c>
      <c r="CE18" s="29">
        <v>0</v>
      </c>
      <c r="CF18" s="29">
        <v>45122.947707257437</v>
      </c>
      <c r="CG18" s="29">
        <v>0</v>
      </c>
      <c r="CH18" s="29">
        <v>-248450.85937104278</v>
      </c>
      <c r="CI18" s="29">
        <v>838083.67619560927</v>
      </c>
      <c r="CJ18" s="38">
        <f t="shared" si="1"/>
        <v>5266573.3049639491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6479.5041450737481</v>
      </c>
      <c r="D19" s="29">
        <v>16.798053369161703</v>
      </c>
      <c r="E19" s="29">
        <v>827.96508263162764</v>
      </c>
      <c r="F19" s="29">
        <v>296.18218954064054</v>
      </c>
      <c r="G19" s="29">
        <v>24202.376685566909</v>
      </c>
      <c r="H19" s="29">
        <v>3281.6128862390201</v>
      </c>
      <c r="I19" s="29">
        <v>6447.624654498979</v>
      </c>
      <c r="J19" s="29">
        <v>5953.5424810434442</v>
      </c>
      <c r="K19" s="29">
        <v>439.30275781615939</v>
      </c>
      <c r="L19" s="29">
        <v>104.1177080662895</v>
      </c>
      <c r="M19" s="29">
        <v>5041.5838817994063</v>
      </c>
      <c r="N19" s="29">
        <v>155.65402593941278</v>
      </c>
      <c r="O19" s="29">
        <v>12188.397228945358</v>
      </c>
      <c r="P19" s="29">
        <v>17147.60259623739</v>
      </c>
      <c r="Q19" s="29">
        <v>247328.21493477092</v>
      </c>
      <c r="R19" s="29">
        <v>268098.42470286629</v>
      </c>
      <c r="S19" s="29">
        <v>77611.276224615809</v>
      </c>
      <c r="T19" s="29">
        <v>150991.40763973788</v>
      </c>
      <c r="U19" s="29">
        <v>270355.36855895311</v>
      </c>
      <c r="V19" s="29">
        <v>65287.028979758448</v>
      </c>
      <c r="W19" s="29">
        <v>249161.99821912288</v>
      </c>
      <c r="X19" s="29">
        <v>24680.400506256286</v>
      </c>
      <c r="Y19" s="29">
        <v>50836.276472751932</v>
      </c>
      <c r="Z19" s="29">
        <v>331.49005776973706</v>
      </c>
      <c r="AA19" s="29">
        <v>71.455438792323164</v>
      </c>
      <c r="AB19" s="29">
        <v>85.985840029654355</v>
      </c>
      <c r="AC19" s="29">
        <v>196412.92383229302</v>
      </c>
      <c r="AD19" s="29">
        <v>3189.8996069189334</v>
      </c>
      <c r="AE19" s="29">
        <v>4742.4151968446222</v>
      </c>
      <c r="AF19" s="29">
        <v>1414.6977413940376</v>
      </c>
      <c r="AG19" s="29">
        <v>1131.5406613782195</v>
      </c>
      <c r="AH19" s="29">
        <v>1830.9165121662604</v>
      </c>
      <c r="AI19" s="29">
        <v>192.10842184800694</v>
      </c>
      <c r="AJ19" s="29">
        <v>129.13759378456615</v>
      </c>
      <c r="AK19" s="29">
        <v>6.6010234351377388</v>
      </c>
      <c r="AL19" s="29">
        <v>134.21459310021032</v>
      </c>
      <c r="AM19" s="29">
        <v>450.44954631447393</v>
      </c>
      <c r="AN19" s="29">
        <v>48.555347231732142</v>
      </c>
      <c r="AO19" s="29">
        <v>33.414982727592715</v>
      </c>
      <c r="AP19" s="29">
        <v>2503.2195673126803</v>
      </c>
      <c r="AQ19" s="29">
        <v>127.4753604446134</v>
      </c>
      <c r="AR19" s="29">
        <v>42.321593740981449</v>
      </c>
      <c r="AS19" s="29">
        <v>73.766830082129871</v>
      </c>
      <c r="AT19" s="29">
        <v>9.0579193343167663</v>
      </c>
      <c r="AU19" s="29">
        <v>231.37794417357873</v>
      </c>
      <c r="AV19" s="29">
        <v>29.075921337530904</v>
      </c>
      <c r="AW19" s="29">
        <v>43.096294825035343</v>
      </c>
      <c r="AX19" s="29">
        <v>47.9575598839874</v>
      </c>
      <c r="AY19" s="29">
        <v>68.048473186909291</v>
      </c>
      <c r="AZ19" s="29">
        <v>5.2934278473162149</v>
      </c>
      <c r="BA19" s="29">
        <v>62.344081892422487</v>
      </c>
      <c r="BB19" s="29">
        <v>150.07494337084196</v>
      </c>
      <c r="BC19" s="29">
        <v>43.554342012328263</v>
      </c>
      <c r="BD19" s="29">
        <v>134.98144961713461</v>
      </c>
      <c r="BE19" s="29">
        <v>6.8663815134547121</v>
      </c>
      <c r="BF19" s="29">
        <v>5.6500899592886942</v>
      </c>
      <c r="BG19" s="29">
        <v>174.78044330867027</v>
      </c>
      <c r="BH19" s="29">
        <v>827.47091585896771</v>
      </c>
      <c r="BI19" s="29">
        <v>148.56135237871359</v>
      </c>
      <c r="BJ19" s="29">
        <v>1823.948710835595</v>
      </c>
      <c r="BK19" s="29">
        <v>25.738350796919125</v>
      </c>
      <c r="BL19" s="29">
        <v>297.58556065255743</v>
      </c>
      <c r="BM19" s="29">
        <v>255.06965047219325</v>
      </c>
      <c r="BN19" s="29">
        <v>115.32529375686291</v>
      </c>
      <c r="BO19" s="29">
        <v>79.266249329586827</v>
      </c>
      <c r="BP19" s="29">
        <v>193.63207942010857</v>
      </c>
      <c r="BQ19" s="29">
        <v>2742.99967979945</v>
      </c>
      <c r="BR19" s="29">
        <v>96.620101966148127</v>
      </c>
      <c r="BS19" s="29">
        <v>0</v>
      </c>
      <c r="BT19" s="59">
        <f t="shared" si="0"/>
        <v>1707503.6275807393</v>
      </c>
      <c r="BU19" s="29">
        <v>-7288.9521547437162</v>
      </c>
      <c r="BV19" s="29">
        <v>0</v>
      </c>
      <c r="BW19" s="29">
        <v>9.8419504324182654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119.88605065787289</v>
      </c>
      <c r="CD19" s="29">
        <v>11063.378650290661</v>
      </c>
      <c r="CE19" s="29">
        <v>0</v>
      </c>
      <c r="CF19" s="29">
        <v>6404.0305410570918</v>
      </c>
      <c r="CG19" s="29">
        <v>0</v>
      </c>
      <c r="CH19" s="29">
        <v>115833.15315154358</v>
      </c>
      <c r="CI19" s="29">
        <v>526535.89654175134</v>
      </c>
      <c r="CJ19" s="38">
        <f t="shared" si="1"/>
        <v>2360180.8623117283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222098.01365881626</v>
      </c>
      <c r="D20" s="29">
        <v>10138.907930170995</v>
      </c>
      <c r="E20" s="29">
        <v>3711.119401793791</v>
      </c>
      <c r="F20" s="29">
        <v>2721.7493468536732</v>
      </c>
      <c r="G20" s="29">
        <v>325187.07089479023</v>
      </c>
      <c r="H20" s="29">
        <v>29663.311151004935</v>
      </c>
      <c r="I20" s="29">
        <v>30424.383709200989</v>
      </c>
      <c r="J20" s="29">
        <v>5783.3637469080822</v>
      </c>
      <c r="K20" s="29">
        <v>3382.3529755279665</v>
      </c>
      <c r="L20" s="29">
        <v>2027.5676709011839</v>
      </c>
      <c r="M20" s="29">
        <v>72107.117146811099</v>
      </c>
      <c r="N20" s="29">
        <v>1128.3643871608576</v>
      </c>
      <c r="O20" s="29">
        <v>16184.967143528635</v>
      </c>
      <c r="P20" s="29">
        <v>48443.61266626307</v>
      </c>
      <c r="Q20" s="29">
        <v>48532.835043119558</v>
      </c>
      <c r="R20" s="29">
        <v>165560.67890436761</v>
      </c>
      <c r="S20" s="29">
        <v>36044.228490240144</v>
      </c>
      <c r="T20" s="29">
        <v>59462.821593112065</v>
      </c>
      <c r="U20" s="29">
        <v>381644.34644333611</v>
      </c>
      <c r="V20" s="29">
        <v>44465.441910045614</v>
      </c>
      <c r="W20" s="29">
        <v>116988.90827915834</v>
      </c>
      <c r="X20" s="29">
        <v>58240.850265194968</v>
      </c>
      <c r="Y20" s="29">
        <v>49365.752306039387</v>
      </c>
      <c r="Z20" s="29">
        <v>6279.0333137489488</v>
      </c>
      <c r="AA20" s="29">
        <v>8841.3918747196876</v>
      </c>
      <c r="AB20" s="29">
        <v>1666.8409286626904</v>
      </c>
      <c r="AC20" s="29">
        <v>1042878.9481162364</v>
      </c>
      <c r="AD20" s="29">
        <v>40831.369966337981</v>
      </c>
      <c r="AE20" s="29">
        <v>223704.56828155054</v>
      </c>
      <c r="AF20" s="29">
        <v>26044.374296239566</v>
      </c>
      <c r="AG20" s="29">
        <v>8023.070078023482</v>
      </c>
      <c r="AH20" s="29">
        <v>4163.1242399790581</v>
      </c>
      <c r="AI20" s="29">
        <v>1282.7355893237946</v>
      </c>
      <c r="AJ20" s="29">
        <v>1294.0147909590894</v>
      </c>
      <c r="AK20" s="29">
        <v>151.26016986540827</v>
      </c>
      <c r="AL20" s="29">
        <v>2649.3833069180332</v>
      </c>
      <c r="AM20" s="29">
        <v>4100.2365205517362</v>
      </c>
      <c r="AN20" s="29">
        <v>727.94222694021846</v>
      </c>
      <c r="AO20" s="29">
        <v>711.11607598586977</v>
      </c>
      <c r="AP20" s="29">
        <v>3590.8395156603801</v>
      </c>
      <c r="AQ20" s="29">
        <v>4046.9672326098962</v>
      </c>
      <c r="AR20" s="29">
        <v>891.65818000301772</v>
      </c>
      <c r="AS20" s="29">
        <v>2012.2874403770768</v>
      </c>
      <c r="AT20" s="29">
        <v>392.35337273690163</v>
      </c>
      <c r="AU20" s="29">
        <v>6569.1252285010387</v>
      </c>
      <c r="AV20" s="29">
        <v>4914.7908851669308</v>
      </c>
      <c r="AW20" s="29">
        <v>6467.4301444996709</v>
      </c>
      <c r="AX20" s="29">
        <v>1777.2621081015932</v>
      </c>
      <c r="AY20" s="29">
        <v>2283.6833908615558</v>
      </c>
      <c r="AZ20" s="29">
        <v>293.6163976488628</v>
      </c>
      <c r="BA20" s="29">
        <v>791.60242526497348</v>
      </c>
      <c r="BB20" s="29">
        <v>873.26051090045223</v>
      </c>
      <c r="BC20" s="29">
        <v>936.50136895545347</v>
      </c>
      <c r="BD20" s="29">
        <v>936.81895844178962</v>
      </c>
      <c r="BE20" s="29">
        <v>240.19935588337833</v>
      </c>
      <c r="BF20" s="29">
        <v>141.82757700836802</v>
      </c>
      <c r="BG20" s="29">
        <v>15382.066983771885</v>
      </c>
      <c r="BH20" s="29">
        <v>21970.954853441373</v>
      </c>
      <c r="BI20" s="29">
        <v>1058.9420867881595</v>
      </c>
      <c r="BJ20" s="29">
        <v>15702.58282588015</v>
      </c>
      <c r="BK20" s="29">
        <v>494.04160110135371</v>
      </c>
      <c r="BL20" s="29">
        <v>4448.7426517050162</v>
      </c>
      <c r="BM20" s="29">
        <v>6457.469921568978</v>
      </c>
      <c r="BN20" s="29">
        <v>1456.5102358891781</v>
      </c>
      <c r="BO20" s="29">
        <v>1042.5716410053251</v>
      </c>
      <c r="BP20" s="29">
        <v>3086.5418629685114</v>
      </c>
      <c r="BQ20" s="29">
        <v>4547.8983408299746</v>
      </c>
      <c r="BR20" s="29">
        <v>1132.4104456988455</v>
      </c>
      <c r="BS20" s="29">
        <v>0</v>
      </c>
      <c r="BT20" s="59">
        <f t="shared" si="0"/>
        <v>3220598.132383659</v>
      </c>
      <c r="BU20" s="29">
        <v>143602.20483390513</v>
      </c>
      <c r="BV20" s="29">
        <v>0</v>
      </c>
      <c r="BW20" s="29">
        <v>2057.2299970476411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6953.4652747947812</v>
      </c>
      <c r="CD20" s="29">
        <v>234937.17971832561</v>
      </c>
      <c r="CE20" s="29">
        <v>0</v>
      </c>
      <c r="CF20" s="29">
        <v>19423.629229193139</v>
      </c>
      <c r="CG20" s="29">
        <v>0</v>
      </c>
      <c r="CH20" s="29">
        <v>287855.41102262371</v>
      </c>
      <c r="CI20" s="29">
        <v>1578763.9695094398</v>
      </c>
      <c r="CJ20" s="38">
        <f t="shared" si="1"/>
        <v>5494191.2219689889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4030.2066378311119</v>
      </c>
      <c r="D21" s="29">
        <v>1266.34915280937</v>
      </c>
      <c r="E21" s="29">
        <v>427.01694474789224</v>
      </c>
      <c r="F21" s="29">
        <v>1123.3304342079598</v>
      </c>
      <c r="G21" s="29">
        <v>12893.844003251988</v>
      </c>
      <c r="H21" s="29">
        <v>3090.6075896806105</v>
      </c>
      <c r="I21" s="29">
        <v>1648.915498822832</v>
      </c>
      <c r="J21" s="29">
        <v>4775.0008188778611</v>
      </c>
      <c r="K21" s="29">
        <v>2351.7130790481506</v>
      </c>
      <c r="L21" s="29">
        <v>928.72534682550622</v>
      </c>
      <c r="M21" s="29">
        <v>3224.0469356670146</v>
      </c>
      <c r="N21" s="29">
        <v>1464.7653890451404</v>
      </c>
      <c r="O21" s="29">
        <v>3996.6735403222156</v>
      </c>
      <c r="P21" s="29">
        <v>6016.3057257823748</v>
      </c>
      <c r="Q21" s="29">
        <v>7031.4022658112417</v>
      </c>
      <c r="R21" s="29">
        <v>13672.285008819872</v>
      </c>
      <c r="S21" s="29">
        <v>145380.04179406611</v>
      </c>
      <c r="T21" s="29">
        <v>30555.543486008974</v>
      </c>
      <c r="U21" s="29">
        <v>58078.170655944341</v>
      </c>
      <c r="V21" s="29">
        <v>6955.2230169553659</v>
      </c>
      <c r="W21" s="29">
        <v>26570.660427572751</v>
      </c>
      <c r="X21" s="29">
        <v>16019.975663157868</v>
      </c>
      <c r="Y21" s="29">
        <v>11133.942706436928</v>
      </c>
      <c r="Z21" s="29">
        <v>3035.2344797839792</v>
      </c>
      <c r="AA21" s="29">
        <v>396.77820199727813</v>
      </c>
      <c r="AB21" s="29">
        <v>2098.7018714902292</v>
      </c>
      <c r="AC21" s="29">
        <v>153057.36447644478</v>
      </c>
      <c r="AD21" s="29">
        <v>11072.125160936139</v>
      </c>
      <c r="AE21" s="29">
        <v>21567.267645187756</v>
      </c>
      <c r="AF21" s="29">
        <v>8933.2338379329922</v>
      </c>
      <c r="AG21" s="29">
        <v>3339.7998337322128</v>
      </c>
      <c r="AH21" s="29">
        <v>1309.7392714877635</v>
      </c>
      <c r="AI21" s="29">
        <v>11391.533521949987</v>
      </c>
      <c r="AJ21" s="29">
        <v>1004.0972563303669</v>
      </c>
      <c r="AK21" s="29">
        <v>755.77844792226665</v>
      </c>
      <c r="AL21" s="29">
        <v>802.44438418355821</v>
      </c>
      <c r="AM21" s="29">
        <v>2272.6933280008288</v>
      </c>
      <c r="AN21" s="29">
        <v>2108.4059406630072</v>
      </c>
      <c r="AO21" s="29">
        <v>3876.2688502112237</v>
      </c>
      <c r="AP21" s="29">
        <v>829.77588673451908</v>
      </c>
      <c r="AQ21" s="29">
        <v>1074.8399296127782</v>
      </c>
      <c r="AR21" s="29">
        <v>321.95061793524263</v>
      </c>
      <c r="AS21" s="29">
        <v>1395.0164389674835</v>
      </c>
      <c r="AT21" s="29">
        <v>109.35420265100353</v>
      </c>
      <c r="AU21" s="29">
        <v>1869.7221713680385</v>
      </c>
      <c r="AV21" s="29">
        <v>64.030966657258901</v>
      </c>
      <c r="AW21" s="29">
        <v>100.32302296451928</v>
      </c>
      <c r="AX21" s="29">
        <v>916.1973321077362</v>
      </c>
      <c r="AY21" s="29">
        <v>879.73330143640578</v>
      </c>
      <c r="AZ21" s="29">
        <v>231.72727146888639</v>
      </c>
      <c r="BA21" s="29">
        <v>339.17619147407572</v>
      </c>
      <c r="BB21" s="29">
        <v>238.05543346782747</v>
      </c>
      <c r="BC21" s="29">
        <v>1919.5050823959382</v>
      </c>
      <c r="BD21" s="29">
        <v>698.502840167606</v>
      </c>
      <c r="BE21" s="29">
        <v>411.75781272365714</v>
      </c>
      <c r="BF21" s="29">
        <v>211.47791698910422</v>
      </c>
      <c r="BG21" s="29">
        <v>6880.4633840170127</v>
      </c>
      <c r="BH21" s="29">
        <v>9180.5100371453082</v>
      </c>
      <c r="BI21" s="29">
        <v>1015.2608336409673</v>
      </c>
      <c r="BJ21" s="29">
        <v>5131.9761085975024</v>
      </c>
      <c r="BK21" s="29">
        <v>206.52276469872268</v>
      </c>
      <c r="BL21" s="29">
        <v>22094.456331608744</v>
      </c>
      <c r="BM21" s="29">
        <v>2415.8831757507887</v>
      </c>
      <c r="BN21" s="29">
        <v>1048.506676808925</v>
      </c>
      <c r="BO21" s="29">
        <v>937.54723351946734</v>
      </c>
      <c r="BP21" s="29">
        <v>1114.1097996632361</v>
      </c>
      <c r="BQ21" s="29">
        <v>10232.836023940785</v>
      </c>
      <c r="BR21" s="29">
        <v>6119.994673347067</v>
      </c>
      <c r="BS21" s="29">
        <v>0</v>
      </c>
      <c r="BT21" s="59">
        <f t="shared" si="0"/>
        <v>667645.42609180848</v>
      </c>
      <c r="BU21" s="29">
        <v>59772.593131782851</v>
      </c>
      <c r="BV21" s="29">
        <v>0</v>
      </c>
      <c r="BW21" s="29">
        <v>19447.321872803437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2.2157696318294344</v>
      </c>
      <c r="CD21" s="29">
        <v>417480.0104537622</v>
      </c>
      <c r="CE21" s="29">
        <v>0</v>
      </c>
      <c r="CF21" s="29">
        <v>157762.2706469199</v>
      </c>
      <c r="CG21" s="29">
        <v>0</v>
      </c>
      <c r="CH21" s="29">
        <v>194354.95377632347</v>
      </c>
      <c r="CI21" s="29">
        <v>1752750.8932985277</v>
      </c>
      <c r="CJ21" s="38">
        <f t="shared" si="1"/>
        <v>3269215.6850415599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5131.8467753948262</v>
      </c>
      <c r="D22" s="29">
        <v>2017.5746498419385</v>
      </c>
      <c r="E22" s="29">
        <v>645.00393945826227</v>
      </c>
      <c r="F22" s="29">
        <v>2918.7393801522808</v>
      </c>
      <c r="G22" s="29">
        <v>32739.678372358328</v>
      </c>
      <c r="H22" s="29">
        <v>5329.3745878234522</v>
      </c>
      <c r="I22" s="29">
        <v>2845.9402249938967</v>
      </c>
      <c r="J22" s="29">
        <v>6512.4361110959917</v>
      </c>
      <c r="K22" s="29">
        <v>2658.1060035234132</v>
      </c>
      <c r="L22" s="29">
        <v>2390.9288919728233</v>
      </c>
      <c r="M22" s="29">
        <v>7846.2353209576722</v>
      </c>
      <c r="N22" s="29">
        <v>960.60598380021304</v>
      </c>
      <c r="O22" s="29">
        <v>3019.801776892622</v>
      </c>
      <c r="P22" s="29">
        <v>11821.657302434751</v>
      </c>
      <c r="Q22" s="29">
        <v>16154.424661832705</v>
      </c>
      <c r="R22" s="29">
        <v>21421.92447467782</v>
      </c>
      <c r="S22" s="29">
        <v>64119.104987383849</v>
      </c>
      <c r="T22" s="29">
        <v>75558.031931463964</v>
      </c>
      <c r="U22" s="29">
        <v>110212.55351820501</v>
      </c>
      <c r="V22" s="29">
        <v>9058.6770153320322</v>
      </c>
      <c r="W22" s="29">
        <v>19900.203409865077</v>
      </c>
      <c r="X22" s="29">
        <v>11648.393334151981</v>
      </c>
      <c r="Y22" s="29">
        <v>9459.9184761999077</v>
      </c>
      <c r="Z22" s="29">
        <v>7704.7302389784745</v>
      </c>
      <c r="AA22" s="29">
        <v>803.14638970084695</v>
      </c>
      <c r="AB22" s="29">
        <v>4670.8913793069387</v>
      </c>
      <c r="AC22" s="29">
        <v>548932.62401401112</v>
      </c>
      <c r="AD22" s="29">
        <v>37414.314310122325</v>
      </c>
      <c r="AE22" s="29">
        <v>78963.298602596784</v>
      </c>
      <c r="AF22" s="29">
        <v>24305.416546407676</v>
      </c>
      <c r="AG22" s="29">
        <v>7572.01818465624</v>
      </c>
      <c r="AH22" s="29">
        <v>1587.6873154166615</v>
      </c>
      <c r="AI22" s="29">
        <v>2426.4242942228161</v>
      </c>
      <c r="AJ22" s="29">
        <v>2080.1941633476054</v>
      </c>
      <c r="AK22" s="29">
        <v>920.6953650487585</v>
      </c>
      <c r="AL22" s="29">
        <v>2494.6241666274063</v>
      </c>
      <c r="AM22" s="29">
        <v>3844.9150198221068</v>
      </c>
      <c r="AN22" s="29">
        <v>1743.0128964513638</v>
      </c>
      <c r="AO22" s="29">
        <v>4613.7238764523645</v>
      </c>
      <c r="AP22" s="29">
        <v>1531.1850510024822</v>
      </c>
      <c r="AQ22" s="29">
        <v>2360.3644343260194</v>
      </c>
      <c r="AR22" s="29">
        <v>845.81839785696911</v>
      </c>
      <c r="AS22" s="29">
        <v>1924.9908542365677</v>
      </c>
      <c r="AT22" s="29">
        <v>291.31112783438709</v>
      </c>
      <c r="AU22" s="29">
        <v>5226.457246509879</v>
      </c>
      <c r="AV22" s="29">
        <v>323.13526071803733</v>
      </c>
      <c r="AW22" s="29">
        <v>683.34628593136654</v>
      </c>
      <c r="AX22" s="29">
        <v>2422.3196621417101</v>
      </c>
      <c r="AY22" s="29">
        <v>1732.3133972258211</v>
      </c>
      <c r="AZ22" s="29">
        <v>168.09844595465032</v>
      </c>
      <c r="BA22" s="29">
        <v>786.74245157587336</v>
      </c>
      <c r="BB22" s="29">
        <v>512.83507935274656</v>
      </c>
      <c r="BC22" s="29">
        <v>1877.091592853367</v>
      </c>
      <c r="BD22" s="29">
        <v>1344.1484850282516</v>
      </c>
      <c r="BE22" s="29">
        <v>522.21229657162576</v>
      </c>
      <c r="BF22" s="29">
        <v>163.01497405027357</v>
      </c>
      <c r="BG22" s="29">
        <v>9713.9599041541042</v>
      </c>
      <c r="BH22" s="29">
        <v>22497.225835398287</v>
      </c>
      <c r="BI22" s="29">
        <v>1461.1618811489511</v>
      </c>
      <c r="BJ22" s="29">
        <v>10332.150407517443</v>
      </c>
      <c r="BK22" s="29">
        <v>588.51720106568246</v>
      </c>
      <c r="BL22" s="29">
        <v>3902.2509236521491</v>
      </c>
      <c r="BM22" s="29">
        <v>1734.3594450657306</v>
      </c>
      <c r="BN22" s="29">
        <v>1854.077295101953</v>
      </c>
      <c r="BO22" s="29">
        <v>1440.7300329490427</v>
      </c>
      <c r="BP22" s="29">
        <v>3452.5591223959191</v>
      </c>
      <c r="BQ22" s="29">
        <v>8629.718443912192</v>
      </c>
      <c r="BR22" s="29">
        <v>7991.1726096262291</v>
      </c>
      <c r="BS22" s="29">
        <v>0</v>
      </c>
      <c r="BT22" s="59">
        <f t="shared" si="0"/>
        <v>1250762.1460381402</v>
      </c>
      <c r="BU22" s="29">
        <v>302433.20964420424</v>
      </c>
      <c r="BV22" s="29">
        <v>0</v>
      </c>
      <c r="BW22" s="29">
        <v>929.63563261833326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46.005259547381577</v>
      </c>
      <c r="CD22" s="29">
        <v>217153.84648992275</v>
      </c>
      <c r="CE22" s="29">
        <v>0</v>
      </c>
      <c r="CF22" s="29">
        <v>78257.936990228874</v>
      </c>
      <c r="CG22" s="29">
        <v>0</v>
      </c>
      <c r="CH22" s="29">
        <v>22639.954491476601</v>
      </c>
      <c r="CI22" s="29">
        <v>1078509.6469369824</v>
      </c>
      <c r="CJ22" s="38">
        <f t="shared" si="1"/>
        <v>2950732.3814831208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55906.036239186345</v>
      </c>
      <c r="D23" s="29">
        <v>5960.8220284249064</v>
      </c>
      <c r="E23" s="29">
        <v>3183.1899171667565</v>
      </c>
      <c r="F23" s="29">
        <v>4985.1055972524418</v>
      </c>
      <c r="G23" s="29">
        <v>55511.18775164141</v>
      </c>
      <c r="H23" s="29">
        <v>9330.3085597456175</v>
      </c>
      <c r="I23" s="29">
        <v>5449.4582754404837</v>
      </c>
      <c r="J23" s="29">
        <v>11437.147686644306</v>
      </c>
      <c r="K23" s="29">
        <v>2864.3068420455847</v>
      </c>
      <c r="L23" s="29">
        <v>3556.8438531779257</v>
      </c>
      <c r="M23" s="29">
        <v>22689.308859392251</v>
      </c>
      <c r="N23" s="29">
        <v>1644.312843283049</v>
      </c>
      <c r="O23" s="29">
        <v>9559.9704398257836</v>
      </c>
      <c r="P23" s="29">
        <v>18971.004958381724</v>
      </c>
      <c r="Q23" s="29">
        <v>37703.251044771845</v>
      </c>
      <c r="R23" s="29">
        <v>96175.349997450496</v>
      </c>
      <c r="S23" s="29">
        <v>38766.848745972136</v>
      </c>
      <c r="T23" s="29">
        <v>84881.907346882639</v>
      </c>
      <c r="U23" s="29">
        <v>605460.54145811149</v>
      </c>
      <c r="V23" s="29">
        <v>40446.50303300895</v>
      </c>
      <c r="W23" s="29">
        <v>120560.95932320214</v>
      </c>
      <c r="X23" s="29">
        <v>19670.563820150921</v>
      </c>
      <c r="Y23" s="29">
        <v>56121.708428668557</v>
      </c>
      <c r="Z23" s="29">
        <v>11862.919186761657</v>
      </c>
      <c r="AA23" s="29">
        <v>2276.9368575043122</v>
      </c>
      <c r="AB23" s="29">
        <v>2959.3964397091336</v>
      </c>
      <c r="AC23" s="29">
        <v>897901.80545180035</v>
      </c>
      <c r="AD23" s="29">
        <v>71068.945003175206</v>
      </c>
      <c r="AE23" s="29">
        <v>138104.43158623739</v>
      </c>
      <c r="AF23" s="29">
        <v>30816.50193422136</v>
      </c>
      <c r="AG23" s="29">
        <v>5246.3994786579187</v>
      </c>
      <c r="AH23" s="29">
        <v>6011.0211209850986</v>
      </c>
      <c r="AI23" s="29">
        <v>3731.8306891968723</v>
      </c>
      <c r="AJ23" s="29">
        <v>1869.2786508308313</v>
      </c>
      <c r="AK23" s="29">
        <v>589.58420058482318</v>
      </c>
      <c r="AL23" s="29">
        <v>4279.5077811509445</v>
      </c>
      <c r="AM23" s="29">
        <v>4738.9878916528542</v>
      </c>
      <c r="AN23" s="29">
        <v>11870.351499688884</v>
      </c>
      <c r="AO23" s="29">
        <v>2584.746013047577</v>
      </c>
      <c r="AP23" s="29">
        <v>8221.2135868359856</v>
      </c>
      <c r="AQ23" s="29">
        <v>3666.3838524815769</v>
      </c>
      <c r="AR23" s="29">
        <v>1409.5085012045997</v>
      </c>
      <c r="AS23" s="29">
        <v>1494.820582878986</v>
      </c>
      <c r="AT23" s="29">
        <v>368.9448386466222</v>
      </c>
      <c r="AU23" s="29">
        <v>6415.8590088274586</v>
      </c>
      <c r="AV23" s="29">
        <v>1876.2716440629954</v>
      </c>
      <c r="AW23" s="29">
        <v>2434.9433392026172</v>
      </c>
      <c r="AX23" s="29">
        <v>4099.3552765316826</v>
      </c>
      <c r="AY23" s="29">
        <v>2390.5024432573073</v>
      </c>
      <c r="AZ23" s="29">
        <v>293.26080487181173</v>
      </c>
      <c r="BA23" s="29">
        <v>1417.3167084187764</v>
      </c>
      <c r="BB23" s="29">
        <v>8381.0079702451585</v>
      </c>
      <c r="BC23" s="29">
        <v>2814.0096316381173</v>
      </c>
      <c r="BD23" s="29">
        <v>1596.7231414228977</v>
      </c>
      <c r="BE23" s="29">
        <v>869.50571014059324</v>
      </c>
      <c r="BF23" s="29">
        <v>152.97953630239363</v>
      </c>
      <c r="BG23" s="29">
        <v>27477.147874554503</v>
      </c>
      <c r="BH23" s="29">
        <v>27075.795278747599</v>
      </c>
      <c r="BI23" s="29">
        <v>1719.6130306105727</v>
      </c>
      <c r="BJ23" s="29">
        <v>17803.493951745455</v>
      </c>
      <c r="BK23" s="29">
        <v>930.15493028598257</v>
      </c>
      <c r="BL23" s="29">
        <v>4061.3401304570516</v>
      </c>
      <c r="BM23" s="29">
        <v>1974.3496791323491</v>
      </c>
      <c r="BN23" s="29">
        <v>6505.3550400451832</v>
      </c>
      <c r="BO23" s="29">
        <v>4839.928274004229</v>
      </c>
      <c r="BP23" s="29">
        <v>5139.5663861700996</v>
      </c>
      <c r="BQ23" s="29">
        <v>13556.381446442245</v>
      </c>
      <c r="BR23" s="29">
        <v>6642.9376485661978</v>
      </c>
      <c r="BS23" s="29">
        <v>0</v>
      </c>
      <c r="BT23" s="59">
        <f t="shared" si="0"/>
        <v>2672377.9510827637</v>
      </c>
      <c r="BU23" s="29">
        <v>77446.633814768618</v>
      </c>
      <c r="BV23" s="29">
        <v>0</v>
      </c>
      <c r="BW23" s="29">
        <v>31.629780030236756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50176.797380351163</v>
      </c>
      <c r="CD23" s="29">
        <v>2169922.2265398265</v>
      </c>
      <c r="CE23" s="29">
        <v>0</v>
      </c>
      <c r="CF23" s="29">
        <v>228119.32467380879</v>
      </c>
      <c r="CG23" s="29">
        <v>0</v>
      </c>
      <c r="CH23" s="29">
        <v>851746.59976062586</v>
      </c>
      <c r="CI23" s="29">
        <v>4347288.1159585565</v>
      </c>
      <c r="CJ23" s="38">
        <f t="shared" si="1"/>
        <v>10397109.278990731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4204.8337908830099</v>
      </c>
      <c r="D24" s="29">
        <v>2412.8247498166911</v>
      </c>
      <c r="E24" s="29">
        <v>7169.5285191512667</v>
      </c>
      <c r="F24" s="29">
        <v>1937.2096186929857</v>
      </c>
      <c r="G24" s="29">
        <v>19337.763521274024</v>
      </c>
      <c r="H24" s="29">
        <v>2430.8781511055818</v>
      </c>
      <c r="I24" s="29">
        <v>1972.5021226479487</v>
      </c>
      <c r="J24" s="29">
        <v>3796.3521528051665</v>
      </c>
      <c r="K24" s="29">
        <v>782.66763078369934</v>
      </c>
      <c r="L24" s="29">
        <v>1324.9082895333693</v>
      </c>
      <c r="M24" s="29">
        <v>4849.9562253321992</v>
      </c>
      <c r="N24" s="29">
        <v>609.1538241060374</v>
      </c>
      <c r="O24" s="29">
        <v>6884.2795189997832</v>
      </c>
      <c r="P24" s="29">
        <v>6751.9120279885492</v>
      </c>
      <c r="Q24" s="29">
        <v>5015.1607943542222</v>
      </c>
      <c r="R24" s="29">
        <v>14040.710813822359</v>
      </c>
      <c r="S24" s="29">
        <v>4954.0572946965358</v>
      </c>
      <c r="T24" s="29">
        <v>6019.642128673042</v>
      </c>
      <c r="U24" s="29">
        <v>40619.10331811232</v>
      </c>
      <c r="V24" s="29">
        <v>40980.470444254519</v>
      </c>
      <c r="W24" s="29">
        <v>141416.69963552942</v>
      </c>
      <c r="X24" s="29">
        <v>7097.4101754721551</v>
      </c>
      <c r="Y24" s="29">
        <v>6979.871112824906</v>
      </c>
      <c r="Z24" s="29">
        <v>4710.6587079747114</v>
      </c>
      <c r="AA24" s="29">
        <v>618.3836631955761</v>
      </c>
      <c r="AB24" s="29">
        <v>740.99105232378315</v>
      </c>
      <c r="AC24" s="29">
        <v>15428.890449579847</v>
      </c>
      <c r="AD24" s="29">
        <v>130838.80813785517</v>
      </c>
      <c r="AE24" s="29">
        <v>54576.268085134681</v>
      </c>
      <c r="AF24" s="29">
        <v>16589.385551845291</v>
      </c>
      <c r="AG24" s="29">
        <v>30580.913244780764</v>
      </c>
      <c r="AH24" s="29">
        <v>9340.2182723673159</v>
      </c>
      <c r="AI24" s="29">
        <v>588.66807852552324</v>
      </c>
      <c r="AJ24" s="29">
        <v>2391.4315228547193</v>
      </c>
      <c r="AK24" s="29">
        <v>185.6208022846082</v>
      </c>
      <c r="AL24" s="29">
        <v>1538.7256222344624</v>
      </c>
      <c r="AM24" s="29">
        <v>2083.3580858823971</v>
      </c>
      <c r="AN24" s="29">
        <v>530.31268552644156</v>
      </c>
      <c r="AO24" s="29">
        <v>1016.4600667927189</v>
      </c>
      <c r="AP24" s="29">
        <v>1184.6202954609794</v>
      </c>
      <c r="AQ24" s="29">
        <v>1337.404157781129</v>
      </c>
      <c r="AR24" s="29">
        <v>477.8732660484385</v>
      </c>
      <c r="AS24" s="29">
        <v>875.25165681458088</v>
      </c>
      <c r="AT24" s="29">
        <v>115.77068385325221</v>
      </c>
      <c r="AU24" s="29">
        <v>1939.8683954128528</v>
      </c>
      <c r="AV24" s="29">
        <v>170.89356280045337</v>
      </c>
      <c r="AW24" s="29">
        <v>339.66844414230775</v>
      </c>
      <c r="AX24" s="29">
        <v>1106.8418209055155</v>
      </c>
      <c r="AY24" s="29">
        <v>723.08611845034125</v>
      </c>
      <c r="AZ24" s="29">
        <v>77.14759626938779</v>
      </c>
      <c r="BA24" s="29">
        <v>373.84451813646126</v>
      </c>
      <c r="BB24" s="29">
        <v>213.48398674805671</v>
      </c>
      <c r="BC24" s="29">
        <v>812.7508065043761</v>
      </c>
      <c r="BD24" s="29">
        <v>1250.3238006204806</v>
      </c>
      <c r="BE24" s="29">
        <v>259.28295084226778</v>
      </c>
      <c r="BF24" s="29">
        <v>135.15041872251041</v>
      </c>
      <c r="BG24" s="29">
        <v>10315.533893680589</v>
      </c>
      <c r="BH24" s="29">
        <v>8055.6172044991035</v>
      </c>
      <c r="BI24" s="29">
        <v>233.71929484361667</v>
      </c>
      <c r="BJ24" s="29">
        <v>4569.5011169792906</v>
      </c>
      <c r="BK24" s="29">
        <v>431.00344765796098</v>
      </c>
      <c r="BL24" s="29">
        <v>1310.3325207267953</v>
      </c>
      <c r="BM24" s="29">
        <v>502.47893392803911</v>
      </c>
      <c r="BN24" s="29">
        <v>929.33400780223315</v>
      </c>
      <c r="BO24" s="29">
        <v>675.63766792498177</v>
      </c>
      <c r="BP24" s="29">
        <v>1665.3092935762847</v>
      </c>
      <c r="BQ24" s="29">
        <v>1433.7084854639686</v>
      </c>
      <c r="BR24" s="29">
        <v>2951.7853274463755</v>
      </c>
      <c r="BS24" s="29">
        <v>0</v>
      </c>
      <c r="BT24" s="59">
        <f t="shared" si="0"/>
        <v>647814.21356406074</v>
      </c>
      <c r="BU24" s="29">
        <v>82490.472379599727</v>
      </c>
      <c r="BV24" s="29">
        <v>0</v>
      </c>
      <c r="BW24" s="29">
        <v>8.3479526382719378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271049.35314778017</v>
      </c>
      <c r="CD24" s="29">
        <v>17433.456393102348</v>
      </c>
      <c r="CE24" s="29">
        <v>0</v>
      </c>
      <c r="CF24" s="29">
        <v>4500.3761283177855</v>
      </c>
      <c r="CG24" s="29">
        <v>0</v>
      </c>
      <c r="CH24" s="29">
        <v>-17652.02711948688</v>
      </c>
      <c r="CI24" s="29">
        <v>630321.6147554483</v>
      </c>
      <c r="CJ24" s="38">
        <f t="shared" si="1"/>
        <v>1635965.8072014605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1229.3394422435751</v>
      </c>
      <c r="D25" s="29">
        <v>245.94492733678379</v>
      </c>
      <c r="E25" s="29">
        <v>17239.530864137836</v>
      </c>
      <c r="F25" s="29">
        <v>352.6471871181833</v>
      </c>
      <c r="G25" s="29">
        <v>2828.2216014452256</v>
      </c>
      <c r="H25" s="29">
        <v>315.72540023913353</v>
      </c>
      <c r="I25" s="29">
        <v>233.78353938439736</v>
      </c>
      <c r="J25" s="29">
        <v>2494.2656286648908</v>
      </c>
      <c r="K25" s="29">
        <v>964.74093454922843</v>
      </c>
      <c r="L25" s="29">
        <v>585.3591102805774</v>
      </c>
      <c r="M25" s="29">
        <v>2114.9801843882042</v>
      </c>
      <c r="N25" s="29">
        <v>287.10235190667521</v>
      </c>
      <c r="O25" s="29">
        <v>231.69656651754144</v>
      </c>
      <c r="P25" s="29">
        <v>2262.7604427223246</v>
      </c>
      <c r="Q25" s="29">
        <v>3836.2537066992618</v>
      </c>
      <c r="R25" s="29">
        <v>6843.1453162444886</v>
      </c>
      <c r="S25" s="29">
        <v>705.28943439746536</v>
      </c>
      <c r="T25" s="29">
        <v>1817.194066195427</v>
      </c>
      <c r="U25" s="29">
        <v>13578.998470563025</v>
      </c>
      <c r="V25" s="29">
        <v>24016.457454267209</v>
      </c>
      <c r="W25" s="29">
        <v>98340.256202735502</v>
      </c>
      <c r="X25" s="29">
        <v>671.68223388130332</v>
      </c>
      <c r="Y25" s="29">
        <v>5214.826348397939</v>
      </c>
      <c r="Z25" s="29">
        <v>3246.9126359519119</v>
      </c>
      <c r="AA25" s="29">
        <v>268.89534421383109</v>
      </c>
      <c r="AB25" s="29">
        <v>1328.3691430911229</v>
      </c>
      <c r="AC25" s="29">
        <v>10397.418914282793</v>
      </c>
      <c r="AD25" s="29">
        <v>2331.5223230830029</v>
      </c>
      <c r="AE25" s="29">
        <v>26099.764514659113</v>
      </c>
      <c r="AF25" s="29">
        <v>11988.220974528165</v>
      </c>
      <c r="AG25" s="29">
        <v>25984.428366356038</v>
      </c>
      <c r="AH25" s="29">
        <v>68725.368321725429</v>
      </c>
      <c r="AI25" s="29">
        <v>1264.2685631242912</v>
      </c>
      <c r="AJ25" s="29">
        <v>6272.9591153723577</v>
      </c>
      <c r="AK25" s="29">
        <v>235.41586053337787</v>
      </c>
      <c r="AL25" s="29">
        <v>348.06513968569266</v>
      </c>
      <c r="AM25" s="29">
        <v>2113.075885290832</v>
      </c>
      <c r="AN25" s="29">
        <v>343.74713588568568</v>
      </c>
      <c r="AO25" s="29">
        <v>1859.5261245007298</v>
      </c>
      <c r="AP25" s="29">
        <v>69.175526447218303</v>
      </c>
      <c r="AQ25" s="29">
        <v>1163.5486027134862</v>
      </c>
      <c r="AR25" s="29">
        <v>624.36557978176734</v>
      </c>
      <c r="AS25" s="29">
        <v>656.12285440314088</v>
      </c>
      <c r="AT25" s="29">
        <v>18.031053378185089</v>
      </c>
      <c r="AU25" s="29">
        <v>192.26941731228086</v>
      </c>
      <c r="AV25" s="29">
        <v>8.0801051035214702</v>
      </c>
      <c r="AW25" s="29">
        <v>15.837419690611249</v>
      </c>
      <c r="AX25" s="29">
        <v>682.24987884422217</v>
      </c>
      <c r="AY25" s="29">
        <v>136.05467802437309</v>
      </c>
      <c r="AZ25" s="29">
        <v>242.80348568979019</v>
      </c>
      <c r="BA25" s="29">
        <v>20.15633267373234</v>
      </c>
      <c r="BB25" s="29">
        <v>52.858611816806402</v>
      </c>
      <c r="BC25" s="29">
        <v>666.11877237110775</v>
      </c>
      <c r="BD25" s="29">
        <v>62.330503112177418</v>
      </c>
      <c r="BE25" s="29">
        <v>162.03260171159764</v>
      </c>
      <c r="BF25" s="29">
        <v>36.667655684633552</v>
      </c>
      <c r="BG25" s="29">
        <v>4273.2359715120401</v>
      </c>
      <c r="BH25" s="29">
        <v>866.59683412171501</v>
      </c>
      <c r="BI25" s="29">
        <v>19.070005589080441</v>
      </c>
      <c r="BJ25" s="29">
        <v>232.00985062525319</v>
      </c>
      <c r="BK25" s="29">
        <v>111.5017222230816</v>
      </c>
      <c r="BL25" s="29">
        <v>407.43384056343882</v>
      </c>
      <c r="BM25" s="29">
        <v>172.24901707312759</v>
      </c>
      <c r="BN25" s="29">
        <v>240.23993681472552</v>
      </c>
      <c r="BO25" s="29">
        <v>186.63973432777158</v>
      </c>
      <c r="BP25" s="29">
        <v>322.85011967028106</v>
      </c>
      <c r="BQ25" s="29">
        <v>2954.2123056647024</v>
      </c>
      <c r="BR25" s="29">
        <v>2320.1619696468474</v>
      </c>
      <c r="BS25" s="29">
        <v>0</v>
      </c>
      <c r="BT25" s="59">
        <f t="shared" si="0"/>
        <v>366133.06416319142</v>
      </c>
      <c r="BU25" s="29">
        <v>114863.28943383977</v>
      </c>
      <c r="BV25" s="29">
        <v>0</v>
      </c>
      <c r="BW25" s="29">
        <v>1598.8447671783736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622603.78185421124</v>
      </c>
      <c r="CD25" s="29">
        <v>223189.3402796727</v>
      </c>
      <c r="CE25" s="29">
        <v>0</v>
      </c>
      <c r="CF25" s="29">
        <v>3896.4020564374687</v>
      </c>
      <c r="CG25" s="29">
        <v>0</v>
      </c>
      <c r="CH25" s="29">
        <v>97959.509049034285</v>
      </c>
      <c r="CI25" s="29">
        <v>1960287.0720378642</v>
      </c>
      <c r="CJ25" s="38">
        <f t="shared" si="1"/>
        <v>3390531.3036414292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4362.1820911828481</v>
      </c>
      <c r="D26" s="29">
        <v>284.50027477443598</v>
      </c>
      <c r="E26" s="29">
        <v>374.60270185186607</v>
      </c>
      <c r="F26" s="29">
        <v>248.20877899549671</v>
      </c>
      <c r="G26" s="29">
        <v>4519.3400355022704</v>
      </c>
      <c r="H26" s="29">
        <v>94977.240907955958</v>
      </c>
      <c r="I26" s="29">
        <v>5522.9268129317679</v>
      </c>
      <c r="J26" s="29">
        <v>1777.3749051652715</v>
      </c>
      <c r="K26" s="29">
        <v>316.09405923114173</v>
      </c>
      <c r="L26" s="29">
        <v>273.93863307036844</v>
      </c>
      <c r="M26" s="29">
        <v>33852.357554404298</v>
      </c>
      <c r="N26" s="29">
        <v>1353.8894756572681</v>
      </c>
      <c r="O26" s="29">
        <v>4505.2768929196191</v>
      </c>
      <c r="P26" s="29">
        <v>2741.8488966443419</v>
      </c>
      <c r="Q26" s="29">
        <v>2047.8781179841837</v>
      </c>
      <c r="R26" s="29">
        <v>3676.4391642821847</v>
      </c>
      <c r="S26" s="29">
        <v>5569.0672952854857</v>
      </c>
      <c r="T26" s="29">
        <v>4080.6568240908532</v>
      </c>
      <c r="U26" s="29">
        <v>14744.599082491761</v>
      </c>
      <c r="V26" s="29">
        <v>4218.0177523015154</v>
      </c>
      <c r="W26" s="29">
        <v>12299.251378704625</v>
      </c>
      <c r="X26" s="29">
        <v>78852.950905611578</v>
      </c>
      <c r="Y26" s="29">
        <v>2709.9374202113372</v>
      </c>
      <c r="Z26" s="29">
        <v>691.77667003416332</v>
      </c>
      <c r="AA26" s="29">
        <v>139.92312272734421</v>
      </c>
      <c r="AB26" s="29">
        <v>1303.0005488928311</v>
      </c>
      <c r="AC26" s="29">
        <v>1023866.0534510997</v>
      </c>
      <c r="AD26" s="29">
        <v>2466.7964394118171</v>
      </c>
      <c r="AE26" s="29">
        <v>33588.000106706691</v>
      </c>
      <c r="AF26" s="29">
        <v>5718.9564170571703</v>
      </c>
      <c r="AG26" s="29">
        <v>3252.4179875499162</v>
      </c>
      <c r="AH26" s="29">
        <v>398.03119417639152</v>
      </c>
      <c r="AI26" s="29">
        <v>2353.0428137769291</v>
      </c>
      <c r="AJ26" s="29">
        <v>555.09144904416735</v>
      </c>
      <c r="AK26" s="29">
        <v>38.052929400100254</v>
      </c>
      <c r="AL26" s="29">
        <v>4486.4113894287721</v>
      </c>
      <c r="AM26" s="29">
        <v>1145.7383484779289</v>
      </c>
      <c r="AN26" s="29">
        <v>1397.1246473952458</v>
      </c>
      <c r="AO26" s="29">
        <v>208.07867612680718</v>
      </c>
      <c r="AP26" s="29">
        <v>1108.879706138787</v>
      </c>
      <c r="AQ26" s="29">
        <v>744.26621281450412</v>
      </c>
      <c r="AR26" s="29">
        <v>229.13500044487512</v>
      </c>
      <c r="AS26" s="29">
        <v>602.36375263422724</v>
      </c>
      <c r="AT26" s="29">
        <v>105.85594140966018</v>
      </c>
      <c r="AU26" s="29">
        <v>718.50956240849371</v>
      </c>
      <c r="AV26" s="29">
        <v>180.12573767248392</v>
      </c>
      <c r="AW26" s="29">
        <v>383.02102782108932</v>
      </c>
      <c r="AX26" s="29">
        <v>2442.1674817122762</v>
      </c>
      <c r="AY26" s="29">
        <v>659.33888166179838</v>
      </c>
      <c r="AZ26" s="29">
        <v>211.98164441010636</v>
      </c>
      <c r="BA26" s="29">
        <v>146.52837103527298</v>
      </c>
      <c r="BB26" s="29">
        <v>411.66823157463693</v>
      </c>
      <c r="BC26" s="29">
        <v>3331.7781765622999</v>
      </c>
      <c r="BD26" s="29">
        <v>1755.9550470849574</v>
      </c>
      <c r="BE26" s="29">
        <v>692.87616687891386</v>
      </c>
      <c r="BF26" s="29">
        <v>24.404371064218456</v>
      </c>
      <c r="BG26" s="29">
        <v>7437.6804241388691</v>
      </c>
      <c r="BH26" s="29">
        <v>9581.1951922158441</v>
      </c>
      <c r="BI26" s="29">
        <v>376.25836555646947</v>
      </c>
      <c r="BJ26" s="29">
        <v>13438.764383852907</v>
      </c>
      <c r="BK26" s="29">
        <v>65.592092908251487</v>
      </c>
      <c r="BL26" s="29">
        <v>19963.07315527329</v>
      </c>
      <c r="BM26" s="29">
        <v>22960.33449837274</v>
      </c>
      <c r="BN26" s="29">
        <v>1343.6476031719253</v>
      </c>
      <c r="BO26" s="29">
        <v>1045.7739377107187</v>
      </c>
      <c r="BP26" s="29">
        <v>1575.1034624997842</v>
      </c>
      <c r="BQ26" s="29">
        <v>2434.4971887429992</v>
      </c>
      <c r="BR26" s="29">
        <v>4505.6812077866807</v>
      </c>
      <c r="BS26" s="29">
        <v>0</v>
      </c>
      <c r="BT26" s="59">
        <f t="shared" si="0"/>
        <v>1463393.5329781156</v>
      </c>
      <c r="BU26" s="29">
        <v>897899.01857256016</v>
      </c>
      <c r="BV26" s="29">
        <v>0</v>
      </c>
      <c r="BW26" s="29">
        <v>34926.9040582546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1137.8857302785157</v>
      </c>
      <c r="CD26" s="29">
        <v>638260.72591495421</v>
      </c>
      <c r="CE26" s="29">
        <v>0</v>
      </c>
      <c r="CF26" s="29">
        <v>41399.645886861901</v>
      </c>
      <c r="CG26" s="29">
        <v>93359.531704387875</v>
      </c>
      <c r="CH26" s="29">
        <v>-3146.7906412975335</v>
      </c>
      <c r="CI26" s="29">
        <v>1540704.5897733737</v>
      </c>
      <c r="CJ26" s="38">
        <f t="shared" si="1"/>
        <v>4707935.0439774897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620235.36010303453</v>
      </c>
      <c r="D27" s="29">
        <v>5682.2904887823561</v>
      </c>
      <c r="E27" s="29">
        <v>80329.007447726312</v>
      </c>
      <c r="F27" s="29">
        <v>8585.6179154031761</v>
      </c>
      <c r="G27" s="29">
        <v>92407.738288676512</v>
      </c>
      <c r="H27" s="29">
        <v>13196.351860479177</v>
      </c>
      <c r="I27" s="29">
        <v>8607.9811638954779</v>
      </c>
      <c r="J27" s="29">
        <v>12446.678713510282</v>
      </c>
      <c r="K27" s="29">
        <v>4550.634777923653</v>
      </c>
      <c r="L27" s="29">
        <v>7712.5699743551722</v>
      </c>
      <c r="M27" s="29">
        <v>13799.200475832355</v>
      </c>
      <c r="N27" s="29">
        <v>2058.5325459708738</v>
      </c>
      <c r="O27" s="29">
        <v>7618.7293622770721</v>
      </c>
      <c r="P27" s="29">
        <v>27883.005877848103</v>
      </c>
      <c r="Q27" s="29">
        <v>20803.953718408666</v>
      </c>
      <c r="R27" s="29">
        <v>17915.191031977414</v>
      </c>
      <c r="S27" s="29">
        <v>7019.2896217569887</v>
      </c>
      <c r="T27" s="29">
        <v>5561.6130377337431</v>
      </c>
      <c r="U27" s="29">
        <v>23613.342389196929</v>
      </c>
      <c r="V27" s="29">
        <v>3831.8579360559447</v>
      </c>
      <c r="W27" s="29">
        <v>9571.5885286860521</v>
      </c>
      <c r="X27" s="29">
        <v>11283.154111825481</v>
      </c>
      <c r="Y27" s="29">
        <v>3379.4915168524003</v>
      </c>
      <c r="Z27" s="29">
        <v>20500.259730235077</v>
      </c>
      <c r="AA27" s="29">
        <v>6481.5704147351726</v>
      </c>
      <c r="AB27" s="29">
        <v>5104.3477158241176</v>
      </c>
      <c r="AC27" s="29">
        <v>71575.450425800664</v>
      </c>
      <c r="AD27" s="29">
        <v>3740.9689791785486</v>
      </c>
      <c r="AE27" s="29">
        <v>28287.046110145911</v>
      </c>
      <c r="AF27" s="29">
        <v>30077.587715445694</v>
      </c>
      <c r="AG27" s="29">
        <v>9730.5687440670135</v>
      </c>
      <c r="AH27" s="29">
        <v>98397.599647117386</v>
      </c>
      <c r="AI27" s="29">
        <v>3935.959901942249</v>
      </c>
      <c r="AJ27" s="29">
        <v>21048.428914897297</v>
      </c>
      <c r="AK27" s="29">
        <v>417.33041691805698</v>
      </c>
      <c r="AL27" s="29">
        <v>7016.3949080149005</v>
      </c>
      <c r="AM27" s="29">
        <v>7945.4623531953539</v>
      </c>
      <c r="AN27" s="29">
        <v>1522.5045351628041</v>
      </c>
      <c r="AO27" s="29">
        <v>1636.3733347124087</v>
      </c>
      <c r="AP27" s="29">
        <v>8240.9620265828889</v>
      </c>
      <c r="AQ27" s="29">
        <v>5917.5686039831544</v>
      </c>
      <c r="AR27" s="29">
        <v>2263.5922989373807</v>
      </c>
      <c r="AS27" s="29">
        <v>440.20325235161221</v>
      </c>
      <c r="AT27" s="29">
        <v>270.66982434496668</v>
      </c>
      <c r="AU27" s="29">
        <v>7474.2050607829951</v>
      </c>
      <c r="AV27" s="29">
        <v>109.60795312300857</v>
      </c>
      <c r="AW27" s="29">
        <v>168.157513959488</v>
      </c>
      <c r="AX27" s="29">
        <v>1117.6874102541674</v>
      </c>
      <c r="AY27" s="29">
        <v>1429.8924482581606</v>
      </c>
      <c r="AZ27" s="29">
        <v>299.33645731817961</v>
      </c>
      <c r="BA27" s="29">
        <v>3194.3488916590868</v>
      </c>
      <c r="BB27" s="29">
        <v>240.11063425413022</v>
      </c>
      <c r="BC27" s="29">
        <v>673.77881877646655</v>
      </c>
      <c r="BD27" s="29">
        <v>719.75720078498387</v>
      </c>
      <c r="BE27" s="29">
        <v>91.116597789558668</v>
      </c>
      <c r="BF27" s="29">
        <v>415.18157648100618</v>
      </c>
      <c r="BG27" s="29">
        <v>14484.471404309012</v>
      </c>
      <c r="BH27" s="29">
        <v>27180.401492403587</v>
      </c>
      <c r="BI27" s="29">
        <v>1071.7621374102214</v>
      </c>
      <c r="BJ27" s="29">
        <v>19576.487116943772</v>
      </c>
      <c r="BK27" s="29">
        <v>1106.1760143058418</v>
      </c>
      <c r="BL27" s="29">
        <v>5674.0963405219045</v>
      </c>
      <c r="BM27" s="29">
        <v>3726.8707497909613</v>
      </c>
      <c r="BN27" s="29">
        <v>3257.7235146222483</v>
      </c>
      <c r="BO27" s="29">
        <v>2333.249427487769</v>
      </c>
      <c r="BP27" s="29">
        <v>5215.1566186694172</v>
      </c>
      <c r="BQ27" s="29">
        <v>1545.0945308406626</v>
      </c>
      <c r="BR27" s="29">
        <v>9886.1794043914761</v>
      </c>
      <c r="BS27" s="29">
        <v>0</v>
      </c>
      <c r="BT27" s="59">
        <f t="shared" si="0"/>
        <v>1453634.88005694</v>
      </c>
      <c r="BU27" s="29">
        <v>7784.0960966641333</v>
      </c>
      <c r="BV27" s="29">
        <v>0</v>
      </c>
      <c r="BW27" s="29">
        <v>6.734848314133826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118816.8838793535</v>
      </c>
      <c r="CD27" s="29">
        <v>18049.924057537341</v>
      </c>
      <c r="CE27" s="29">
        <v>0</v>
      </c>
      <c r="CF27" s="29">
        <v>8002.0859073408683</v>
      </c>
      <c r="CG27" s="29">
        <v>0</v>
      </c>
      <c r="CH27" s="29">
        <v>4725.867775336148</v>
      </c>
      <c r="CI27" s="29">
        <v>169701.87895878518</v>
      </c>
      <c r="CJ27" s="38">
        <f t="shared" si="1"/>
        <v>1780722.3515802715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194814.31718359608</v>
      </c>
      <c r="D28" s="29">
        <v>703.94304777106186</v>
      </c>
      <c r="E28" s="29">
        <v>5956.0599962224796</v>
      </c>
      <c r="F28" s="29">
        <v>9342.8221980302078</v>
      </c>
      <c r="G28" s="29">
        <v>129042.30089542396</v>
      </c>
      <c r="H28" s="29">
        <v>28328.143028006874</v>
      </c>
      <c r="I28" s="29">
        <v>24824.587962699647</v>
      </c>
      <c r="J28" s="29">
        <v>24721.518612071573</v>
      </c>
      <c r="K28" s="29">
        <v>6962.7101523656984</v>
      </c>
      <c r="L28" s="29">
        <v>12423.435864795381</v>
      </c>
      <c r="M28" s="29">
        <v>41576.092516210672</v>
      </c>
      <c r="N28" s="29">
        <v>2611.1620595829395</v>
      </c>
      <c r="O28" s="29">
        <v>30228.841213068572</v>
      </c>
      <c r="P28" s="29">
        <v>59494.344119550944</v>
      </c>
      <c r="Q28" s="29">
        <v>20904.600447685767</v>
      </c>
      <c r="R28" s="29">
        <v>40076.505227080983</v>
      </c>
      <c r="S28" s="29">
        <v>9724.7848794301844</v>
      </c>
      <c r="T28" s="29">
        <v>7291.9057531420494</v>
      </c>
      <c r="U28" s="29">
        <v>34017.422271327909</v>
      </c>
      <c r="V28" s="29">
        <v>5169.5408649877936</v>
      </c>
      <c r="W28" s="29">
        <v>15335.196494499274</v>
      </c>
      <c r="X28" s="29">
        <v>24072.68534811572</v>
      </c>
      <c r="Y28" s="29">
        <v>4410.9887279143804</v>
      </c>
      <c r="Z28" s="29">
        <v>9129.566026821969</v>
      </c>
      <c r="AA28" s="29">
        <v>15053.25840305762</v>
      </c>
      <c r="AB28" s="29">
        <v>19139.673756890945</v>
      </c>
      <c r="AC28" s="29">
        <v>176672.52661149172</v>
      </c>
      <c r="AD28" s="29">
        <v>36185.82268172015</v>
      </c>
      <c r="AE28" s="29">
        <v>211946.79351042645</v>
      </c>
      <c r="AF28" s="29">
        <v>99051.337416520008</v>
      </c>
      <c r="AG28" s="29">
        <v>39426.230790597685</v>
      </c>
      <c r="AH28" s="29">
        <v>399.07280636842108</v>
      </c>
      <c r="AI28" s="29">
        <v>1963.3374510809417</v>
      </c>
      <c r="AJ28" s="29">
        <v>4330.4864889224627</v>
      </c>
      <c r="AK28" s="29">
        <v>3852.1930132731841</v>
      </c>
      <c r="AL28" s="29">
        <v>33024.778919693854</v>
      </c>
      <c r="AM28" s="29">
        <v>12051.796195504401</v>
      </c>
      <c r="AN28" s="29">
        <v>24346.910481629951</v>
      </c>
      <c r="AO28" s="29">
        <v>13332.602784685085</v>
      </c>
      <c r="AP28" s="29">
        <v>9004.5945752649041</v>
      </c>
      <c r="AQ28" s="29">
        <v>19790.292214323224</v>
      </c>
      <c r="AR28" s="29">
        <v>14309.181020162398</v>
      </c>
      <c r="AS28" s="29">
        <v>14688.068991419445</v>
      </c>
      <c r="AT28" s="29">
        <v>10445.398966199416</v>
      </c>
      <c r="AU28" s="29">
        <v>10807.704136935605</v>
      </c>
      <c r="AV28" s="29">
        <v>60560.915881366767</v>
      </c>
      <c r="AW28" s="29">
        <v>24126.255853372069</v>
      </c>
      <c r="AX28" s="29">
        <v>9284.8862728349068</v>
      </c>
      <c r="AY28" s="29">
        <v>15721.828935767129</v>
      </c>
      <c r="AZ28" s="29">
        <v>6663.4210249442567</v>
      </c>
      <c r="BA28" s="29">
        <v>6518.4684472051958</v>
      </c>
      <c r="BB28" s="29">
        <v>4024.4934279381096</v>
      </c>
      <c r="BC28" s="29">
        <v>3396.3767885364296</v>
      </c>
      <c r="BD28" s="29">
        <v>60524.087715644448</v>
      </c>
      <c r="BE28" s="29">
        <v>10119.720309834669</v>
      </c>
      <c r="BF28" s="29">
        <v>239.95784136902103</v>
      </c>
      <c r="BG28" s="29">
        <v>15898.615101728692</v>
      </c>
      <c r="BH28" s="29">
        <v>52883.601895845728</v>
      </c>
      <c r="BI28" s="29">
        <v>2007.8394487778291</v>
      </c>
      <c r="BJ28" s="29">
        <v>74481.470561155526</v>
      </c>
      <c r="BK28" s="29">
        <v>478.25446941778057</v>
      </c>
      <c r="BL28" s="29">
        <v>55716.04303710776</v>
      </c>
      <c r="BM28" s="29">
        <v>74844.700257667806</v>
      </c>
      <c r="BN28" s="29">
        <v>19831.302164809014</v>
      </c>
      <c r="BO28" s="29">
        <v>25920.831888965484</v>
      </c>
      <c r="BP28" s="29">
        <v>5409.4983566263163</v>
      </c>
      <c r="BQ28" s="29">
        <v>2946.8266094856408</v>
      </c>
      <c r="BR28" s="29">
        <v>15617.431234540521</v>
      </c>
      <c r="BS28" s="29">
        <v>0</v>
      </c>
      <c r="BT28" s="59">
        <f t="shared" si="0"/>
        <v>2058202.3636315106</v>
      </c>
      <c r="BU28" s="29">
        <v>2781316.6772350539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2648.9639864857586</v>
      </c>
      <c r="CG28" s="29">
        <v>0</v>
      </c>
      <c r="CH28" s="29">
        <v>2913.0890239811097</v>
      </c>
      <c r="CI28" s="29">
        <v>90960.580771929774</v>
      </c>
      <c r="CJ28" s="38">
        <f t="shared" si="1"/>
        <v>4936041.674648962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61468.026807150149</v>
      </c>
      <c r="D29" s="29">
        <v>468.75671053407655</v>
      </c>
      <c r="E29" s="29">
        <v>132.35396774888042</v>
      </c>
      <c r="F29" s="29">
        <v>57.429515345248085</v>
      </c>
      <c r="G29" s="29">
        <v>39409.840752033422</v>
      </c>
      <c r="H29" s="29">
        <v>8152.4702502905648</v>
      </c>
      <c r="I29" s="29">
        <v>1176.0089538978327</v>
      </c>
      <c r="J29" s="29">
        <v>2455.8682003313779</v>
      </c>
      <c r="K29" s="29">
        <v>667.38627908108731</v>
      </c>
      <c r="L29" s="29">
        <v>1344.550483367686</v>
      </c>
      <c r="M29" s="29">
        <v>1839.4193924153528</v>
      </c>
      <c r="N29" s="29">
        <v>1983.1855351245631</v>
      </c>
      <c r="O29" s="29">
        <v>3696.3880797371357</v>
      </c>
      <c r="P29" s="29">
        <v>2519.5584307962399</v>
      </c>
      <c r="Q29" s="29">
        <v>1463.8515497876162</v>
      </c>
      <c r="R29" s="29">
        <v>5913.6886664430695</v>
      </c>
      <c r="S29" s="29">
        <v>3194.1814269532774</v>
      </c>
      <c r="T29" s="29">
        <v>3621.5639037765186</v>
      </c>
      <c r="U29" s="29">
        <v>7329.123680366396</v>
      </c>
      <c r="V29" s="29">
        <v>5736.3875239226954</v>
      </c>
      <c r="W29" s="29">
        <v>5296.1463576995711</v>
      </c>
      <c r="X29" s="29">
        <v>2040.555780373528</v>
      </c>
      <c r="Y29" s="29">
        <v>1656.2638318561139</v>
      </c>
      <c r="Z29" s="29">
        <v>1249.5552127317098</v>
      </c>
      <c r="AA29" s="29">
        <v>14641.660597395274</v>
      </c>
      <c r="AB29" s="29">
        <v>1069.9124619407826</v>
      </c>
      <c r="AC29" s="29">
        <v>3180.1605984358812</v>
      </c>
      <c r="AD29" s="29">
        <v>1370.4816810531406</v>
      </c>
      <c r="AE29" s="29">
        <v>3067.9253525493832</v>
      </c>
      <c r="AF29" s="29">
        <v>5384.6598726123839</v>
      </c>
      <c r="AG29" s="29">
        <v>4875.334210705877</v>
      </c>
      <c r="AH29" s="29">
        <v>4412.5055448511284</v>
      </c>
      <c r="AI29" s="29">
        <v>262.27394154408108</v>
      </c>
      <c r="AJ29" s="29">
        <v>639.81333675570477</v>
      </c>
      <c r="AK29" s="29">
        <v>115.12961755021728</v>
      </c>
      <c r="AL29" s="29">
        <v>6879.1752588930149</v>
      </c>
      <c r="AM29" s="29">
        <v>263.08124352803418</v>
      </c>
      <c r="AN29" s="29">
        <v>469.46593043305904</v>
      </c>
      <c r="AO29" s="29">
        <v>871.17278062306787</v>
      </c>
      <c r="AP29" s="29">
        <v>125.59025965673106</v>
      </c>
      <c r="AQ29" s="29">
        <v>1099.803617001543</v>
      </c>
      <c r="AR29" s="29">
        <v>844.51471533329004</v>
      </c>
      <c r="AS29" s="29">
        <v>354.10109448405268</v>
      </c>
      <c r="AT29" s="29">
        <v>90.341861183946818</v>
      </c>
      <c r="AU29" s="29">
        <v>1045.7129259567141</v>
      </c>
      <c r="AV29" s="29">
        <v>5566.2958923572824</v>
      </c>
      <c r="AW29" s="29">
        <v>12323.262275154741</v>
      </c>
      <c r="AX29" s="29">
        <v>708.96328578576231</v>
      </c>
      <c r="AY29" s="29">
        <v>664.35933428318208</v>
      </c>
      <c r="AZ29" s="29">
        <v>543.51940877627044</v>
      </c>
      <c r="BA29" s="29">
        <v>956.62340399621201</v>
      </c>
      <c r="BB29" s="29">
        <v>181.63529553182209</v>
      </c>
      <c r="BC29" s="29">
        <v>963.56665661181069</v>
      </c>
      <c r="BD29" s="29">
        <v>337.93970932871525</v>
      </c>
      <c r="BE29" s="29">
        <v>145.085691592703</v>
      </c>
      <c r="BF29" s="29">
        <v>121.38458688956773</v>
      </c>
      <c r="BG29" s="29">
        <v>8097.8299211385865</v>
      </c>
      <c r="BH29" s="29">
        <v>7755.8218474858904</v>
      </c>
      <c r="BI29" s="29">
        <v>137.93901470470291</v>
      </c>
      <c r="BJ29" s="29">
        <v>16733.75244219607</v>
      </c>
      <c r="BK29" s="29">
        <v>11.047335126545072</v>
      </c>
      <c r="BL29" s="29">
        <v>6844.1412053346958</v>
      </c>
      <c r="BM29" s="29">
        <v>62.576608943551747</v>
      </c>
      <c r="BN29" s="29">
        <v>912.22507368068443</v>
      </c>
      <c r="BO29" s="29">
        <v>575.5869385015601</v>
      </c>
      <c r="BP29" s="29">
        <v>410.26426722030902</v>
      </c>
      <c r="BQ29" s="29">
        <v>479.50725606959008</v>
      </c>
      <c r="BR29" s="29">
        <v>4132.348018235155</v>
      </c>
      <c r="BS29" s="29">
        <v>0</v>
      </c>
      <c r="BT29" s="59">
        <f t="shared" si="0"/>
        <v>282601.05366319692</v>
      </c>
      <c r="BU29" s="29">
        <v>268373.80394302512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229.87072411995223</v>
      </c>
      <c r="CG29" s="29">
        <v>0</v>
      </c>
      <c r="CH29" s="29">
        <v>0</v>
      </c>
      <c r="CI29" s="29">
        <v>0</v>
      </c>
      <c r="CJ29" s="38">
        <f t="shared" si="1"/>
        <v>551204.72833034198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26950.012201178582</v>
      </c>
      <c r="D30" s="29">
        <v>2660.7809369652136</v>
      </c>
      <c r="E30" s="29">
        <v>2054.7766953947144</v>
      </c>
      <c r="F30" s="29">
        <v>102.36187236041145</v>
      </c>
      <c r="G30" s="29">
        <v>30330.503486376638</v>
      </c>
      <c r="H30" s="29">
        <v>6395.2049115130239</v>
      </c>
      <c r="I30" s="29">
        <v>2656.3971931518654</v>
      </c>
      <c r="J30" s="29">
        <v>35627.03809135261</v>
      </c>
      <c r="K30" s="29">
        <v>1618.8049756171797</v>
      </c>
      <c r="L30" s="29">
        <v>16101.073554809172</v>
      </c>
      <c r="M30" s="29">
        <v>8252.966919201499</v>
      </c>
      <c r="N30" s="29">
        <v>923.86310550596374</v>
      </c>
      <c r="O30" s="29">
        <v>4173.340176311187</v>
      </c>
      <c r="P30" s="29">
        <v>20959.839445103993</v>
      </c>
      <c r="Q30" s="29">
        <v>9331.4206164620355</v>
      </c>
      <c r="R30" s="29">
        <v>4654.0951154045333</v>
      </c>
      <c r="S30" s="29">
        <v>1487.7886821635423</v>
      </c>
      <c r="T30" s="29">
        <v>2144.7389757628366</v>
      </c>
      <c r="U30" s="29">
        <v>5287.2973083005409</v>
      </c>
      <c r="V30" s="29">
        <v>1060.3543451866685</v>
      </c>
      <c r="W30" s="29">
        <v>2032.4270488457355</v>
      </c>
      <c r="X30" s="29">
        <v>3711.6133044129911</v>
      </c>
      <c r="Y30" s="29">
        <v>937.41447553213754</v>
      </c>
      <c r="Z30" s="29">
        <v>8951.8909044018492</v>
      </c>
      <c r="AA30" s="29">
        <v>3693.4278920268853</v>
      </c>
      <c r="AB30" s="29">
        <v>23450.530179119556</v>
      </c>
      <c r="AC30" s="29">
        <v>4607.9135100361782</v>
      </c>
      <c r="AD30" s="29">
        <v>5694.0063833459117</v>
      </c>
      <c r="AE30" s="29">
        <v>26448.068190984737</v>
      </c>
      <c r="AF30" s="29">
        <v>24333.535487132234</v>
      </c>
      <c r="AG30" s="29">
        <v>7664.9789193014185</v>
      </c>
      <c r="AH30" s="29">
        <v>5853.8692854327155</v>
      </c>
      <c r="AI30" s="29">
        <v>828.80308618962033</v>
      </c>
      <c r="AJ30" s="29">
        <v>6289.4437921742947</v>
      </c>
      <c r="AK30" s="29">
        <v>609.58636434850814</v>
      </c>
      <c r="AL30" s="29">
        <v>11851.604963842979</v>
      </c>
      <c r="AM30" s="29">
        <v>2637.4791611015003</v>
      </c>
      <c r="AN30" s="29">
        <v>2543.6905253888285</v>
      </c>
      <c r="AO30" s="29">
        <v>3897.9744349333064</v>
      </c>
      <c r="AP30" s="29">
        <v>1503.1744253539855</v>
      </c>
      <c r="AQ30" s="29">
        <v>6620.8523679073696</v>
      </c>
      <c r="AR30" s="29">
        <v>5090.6772847597776</v>
      </c>
      <c r="AS30" s="29">
        <v>918.78214023347664</v>
      </c>
      <c r="AT30" s="29">
        <v>635.89942420615887</v>
      </c>
      <c r="AU30" s="29">
        <v>303.25606538222064</v>
      </c>
      <c r="AV30" s="29">
        <v>1.977182127979926</v>
      </c>
      <c r="AW30" s="29">
        <v>0</v>
      </c>
      <c r="AX30" s="29">
        <v>4490.3695632169411</v>
      </c>
      <c r="AY30" s="29">
        <v>4913.3721058201991</v>
      </c>
      <c r="AZ30" s="29">
        <v>1097.5700252819738</v>
      </c>
      <c r="BA30" s="29">
        <v>3828.9777519213626</v>
      </c>
      <c r="BB30" s="29">
        <v>1926.323209412556</v>
      </c>
      <c r="BC30" s="29">
        <v>2639.2052840953484</v>
      </c>
      <c r="BD30" s="29">
        <v>6415.0971424767122</v>
      </c>
      <c r="BE30" s="29">
        <v>599.05364913447102</v>
      </c>
      <c r="BF30" s="29">
        <v>769.4369003977281</v>
      </c>
      <c r="BG30" s="29">
        <v>4143.7278957612234</v>
      </c>
      <c r="BH30" s="29">
        <v>60829.564470580095</v>
      </c>
      <c r="BI30" s="29">
        <v>1913.9691199706526</v>
      </c>
      <c r="BJ30" s="29">
        <v>44955.456349601496</v>
      </c>
      <c r="BK30" s="29">
        <v>873.65243761058514</v>
      </c>
      <c r="BL30" s="29">
        <v>35502.967140291708</v>
      </c>
      <c r="BM30" s="29">
        <v>56992.926570981857</v>
      </c>
      <c r="BN30" s="29">
        <v>3973.1823360050121</v>
      </c>
      <c r="BO30" s="29">
        <v>3117.7711006934078</v>
      </c>
      <c r="BP30" s="29">
        <v>1316.3500282381619</v>
      </c>
      <c r="BQ30" s="29">
        <v>1371.7017508380309</v>
      </c>
      <c r="BR30" s="29">
        <v>2418.8295648985868</v>
      </c>
      <c r="BS30" s="29">
        <v>0</v>
      </c>
      <c r="BT30" s="59">
        <f t="shared" si="0"/>
        <v>587975.03980387282</v>
      </c>
      <c r="BU30" s="29">
        <v>288905.17612880096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5.7923089341322509</v>
      </c>
      <c r="CE30" s="29">
        <v>0</v>
      </c>
      <c r="CF30" s="29">
        <v>655.48721365440178</v>
      </c>
      <c r="CG30" s="29">
        <v>0</v>
      </c>
      <c r="CH30" s="29">
        <v>-731.68920368786598</v>
      </c>
      <c r="CI30" s="29">
        <v>43697.035231569709</v>
      </c>
      <c r="CJ30" s="38">
        <f t="shared" si="1"/>
        <v>920506.84148314421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198045.48614799039</v>
      </c>
      <c r="D31" s="29">
        <v>29827.093839182307</v>
      </c>
      <c r="E31" s="29">
        <v>956.64941541029657</v>
      </c>
      <c r="F31" s="29">
        <v>6002.4245216841764</v>
      </c>
      <c r="G31" s="29">
        <v>102269.04254815509</v>
      </c>
      <c r="H31" s="29">
        <v>12677.428261780744</v>
      </c>
      <c r="I31" s="29">
        <v>16696.741311953483</v>
      </c>
      <c r="J31" s="29">
        <v>5540.7469700418906</v>
      </c>
      <c r="K31" s="29">
        <v>8077.4681235001226</v>
      </c>
      <c r="L31" s="29">
        <v>714.23145054957013</v>
      </c>
      <c r="M31" s="29">
        <v>20292.963188334914</v>
      </c>
      <c r="N31" s="29">
        <v>5082.6855142654122</v>
      </c>
      <c r="O31" s="29">
        <v>9530.8574921422914</v>
      </c>
      <c r="P31" s="29">
        <v>60458.673395574733</v>
      </c>
      <c r="Q31" s="29">
        <v>9884.0219259453097</v>
      </c>
      <c r="R31" s="29">
        <v>16567.993756977281</v>
      </c>
      <c r="S31" s="29">
        <v>5543.1532291231506</v>
      </c>
      <c r="T31" s="29">
        <v>8169.582837258059</v>
      </c>
      <c r="U31" s="29">
        <v>25785.34401772463</v>
      </c>
      <c r="V31" s="29">
        <v>3098.5403864071086</v>
      </c>
      <c r="W31" s="29">
        <v>7048.1892260731929</v>
      </c>
      <c r="X31" s="29">
        <v>6892.6455474367767</v>
      </c>
      <c r="Y31" s="29">
        <v>3166.6729401660277</v>
      </c>
      <c r="Z31" s="29">
        <v>247998.77118716299</v>
      </c>
      <c r="AA31" s="29">
        <v>36331.085210074038</v>
      </c>
      <c r="AB31" s="29">
        <v>39513.088241024234</v>
      </c>
      <c r="AC31" s="29">
        <v>171782.00531182668</v>
      </c>
      <c r="AD31" s="29">
        <v>8641.1708709708491</v>
      </c>
      <c r="AE31" s="29">
        <v>23714.331180625602</v>
      </c>
      <c r="AF31" s="29">
        <v>33536.836816215706</v>
      </c>
      <c r="AG31" s="29">
        <v>495473.13034906192</v>
      </c>
      <c r="AH31" s="29">
        <v>22021.507313050075</v>
      </c>
      <c r="AI31" s="29">
        <v>3879.7029984958549</v>
      </c>
      <c r="AJ31" s="29">
        <v>213168.64368092851</v>
      </c>
      <c r="AK31" s="29">
        <v>82256.505294084898</v>
      </c>
      <c r="AL31" s="29">
        <v>10516.341396028361</v>
      </c>
      <c r="AM31" s="29">
        <v>12370.813576986084</v>
      </c>
      <c r="AN31" s="29">
        <v>7055.0675190224847</v>
      </c>
      <c r="AO31" s="29">
        <v>319242.45849634003</v>
      </c>
      <c r="AP31" s="29">
        <v>1370.192055015141</v>
      </c>
      <c r="AQ31" s="29">
        <v>64797.320522095717</v>
      </c>
      <c r="AR31" s="29">
        <v>16413.915051754429</v>
      </c>
      <c r="AS31" s="29">
        <v>1433.0370969594264</v>
      </c>
      <c r="AT31" s="29">
        <v>1423.0722496486737</v>
      </c>
      <c r="AU31" s="29">
        <v>260615.44187244918</v>
      </c>
      <c r="AV31" s="29">
        <v>107078.87191827026</v>
      </c>
      <c r="AW31" s="29">
        <v>153606.87544066051</v>
      </c>
      <c r="AX31" s="29">
        <v>9049.8983744584111</v>
      </c>
      <c r="AY31" s="29">
        <v>16079.085650868463</v>
      </c>
      <c r="AZ31" s="29">
        <v>207.7482074583973</v>
      </c>
      <c r="BA31" s="29">
        <v>16654.95178753095</v>
      </c>
      <c r="BB31" s="29">
        <v>1579.3166788554886</v>
      </c>
      <c r="BC31" s="29">
        <v>7699.7850502640031</v>
      </c>
      <c r="BD31" s="29">
        <v>11582.810168228567</v>
      </c>
      <c r="BE31" s="29">
        <v>1379.0526876909014</v>
      </c>
      <c r="BF31" s="29">
        <v>661.68166070227483</v>
      </c>
      <c r="BG31" s="29">
        <v>29714.780088400275</v>
      </c>
      <c r="BH31" s="29">
        <v>402711.16373309446</v>
      </c>
      <c r="BI31" s="29">
        <v>3288.8740507365378</v>
      </c>
      <c r="BJ31" s="29">
        <v>96942.780194581734</v>
      </c>
      <c r="BK31" s="29">
        <v>1493.4870639029573</v>
      </c>
      <c r="BL31" s="29">
        <v>39427.209021418603</v>
      </c>
      <c r="BM31" s="29">
        <v>108922.66688847072</v>
      </c>
      <c r="BN31" s="29">
        <v>25748.91006128196</v>
      </c>
      <c r="BO31" s="29">
        <v>18503.558241426268</v>
      </c>
      <c r="BP31" s="29">
        <v>77390.30284063924</v>
      </c>
      <c r="BQ31" s="29">
        <v>1132.2682363767258</v>
      </c>
      <c r="BR31" s="29">
        <v>20217.363511460462</v>
      </c>
      <c r="BS31" s="29">
        <v>0</v>
      </c>
      <c r="BT31" s="59">
        <f t="shared" si="0"/>
        <v>3786956.5158942775</v>
      </c>
      <c r="BU31" s="29">
        <v>1170154.7066957098</v>
      </c>
      <c r="BV31" s="29">
        <v>0</v>
      </c>
      <c r="BW31" s="29">
        <v>30120.197565231771</v>
      </c>
      <c r="BX31" s="29">
        <v>0</v>
      </c>
      <c r="BY31" s="29">
        <v>443325.40634266741</v>
      </c>
      <c r="BZ31" s="29">
        <v>14903700.526612807</v>
      </c>
      <c r="CA31" s="29">
        <v>10253850.921794707</v>
      </c>
      <c r="CB31" s="29">
        <v>4211107.9568729447</v>
      </c>
      <c r="CC31" s="29">
        <v>0</v>
      </c>
      <c r="CD31" s="29">
        <v>226715.65280878785</v>
      </c>
      <c r="CE31" s="29">
        <v>0</v>
      </c>
      <c r="CF31" s="29">
        <v>3464.3118563398411</v>
      </c>
      <c r="CG31" s="29">
        <v>0</v>
      </c>
      <c r="CH31" s="29">
        <v>0</v>
      </c>
      <c r="CI31" s="29">
        <v>319777.30001152825</v>
      </c>
      <c r="CJ31" s="38">
        <f t="shared" si="1"/>
        <v>35349173.496454999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117545.80118353413</v>
      </c>
      <c r="D32" s="29">
        <v>1711.5147025130727</v>
      </c>
      <c r="E32" s="29">
        <v>2061.029042654005</v>
      </c>
      <c r="F32" s="29">
        <v>3350.5301373409698</v>
      </c>
      <c r="G32" s="29">
        <v>83269.193119308242</v>
      </c>
      <c r="H32" s="29">
        <v>4359.3619934132703</v>
      </c>
      <c r="I32" s="29">
        <v>1958.074598417315</v>
      </c>
      <c r="J32" s="29">
        <v>1137.7222642055451</v>
      </c>
      <c r="K32" s="29">
        <v>1819.6818469138072</v>
      </c>
      <c r="L32" s="29">
        <v>321.45730236519222</v>
      </c>
      <c r="M32" s="29">
        <v>3297.0858089597823</v>
      </c>
      <c r="N32" s="29">
        <v>190.48304732010021</v>
      </c>
      <c r="O32" s="29">
        <v>4175.2765315572151</v>
      </c>
      <c r="P32" s="29">
        <v>13252.357989952257</v>
      </c>
      <c r="Q32" s="29">
        <v>2901.0360655665481</v>
      </c>
      <c r="R32" s="29">
        <v>17973.708976448685</v>
      </c>
      <c r="S32" s="29">
        <v>1931.2613092800707</v>
      </c>
      <c r="T32" s="29">
        <v>3188.2975820343054</v>
      </c>
      <c r="U32" s="29">
        <v>19460.809932269345</v>
      </c>
      <c r="V32" s="29">
        <v>7218.4973233044857</v>
      </c>
      <c r="W32" s="29">
        <v>2915.6000987974785</v>
      </c>
      <c r="X32" s="29">
        <v>6514.2889335552627</v>
      </c>
      <c r="Y32" s="29">
        <v>8137.9787824206978</v>
      </c>
      <c r="Z32" s="29">
        <v>2638.4206260796045</v>
      </c>
      <c r="AA32" s="29">
        <v>274.65654854926498</v>
      </c>
      <c r="AB32" s="29">
        <v>16287.595590019328</v>
      </c>
      <c r="AC32" s="29">
        <v>264737.10582734441</v>
      </c>
      <c r="AD32" s="29">
        <v>229351.7168823086</v>
      </c>
      <c r="AE32" s="29">
        <v>262578.52696871344</v>
      </c>
      <c r="AF32" s="29">
        <v>156323.68635406293</v>
      </c>
      <c r="AG32" s="29">
        <v>360000.10552244331</v>
      </c>
      <c r="AH32" s="29">
        <v>430.59689452655329</v>
      </c>
      <c r="AI32" s="29">
        <v>482.07936472346523</v>
      </c>
      <c r="AJ32" s="29">
        <v>4927.0359045854202</v>
      </c>
      <c r="AK32" s="29">
        <v>31125.756728098371</v>
      </c>
      <c r="AL32" s="29">
        <v>4117.6236259729831</v>
      </c>
      <c r="AM32" s="29">
        <v>4253.3196555277309</v>
      </c>
      <c r="AN32" s="29">
        <v>1530.7870434186989</v>
      </c>
      <c r="AO32" s="29">
        <v>9437.6409544583603</v>
      </c>
      <c r="AP32" s="29">
        <v>3474.9733741055579</v>
      </c>
      <c r="AQ32" s="29">
        <v>27289.604325723267</v>
      </c>
      <c r="AR32" s="29">
        <v>3304.4607938807794</v>
      </c>
      <c r="AS32" s="29">
        <v>909.7533579812075</v>
      </c>
      <c r="AT32" s="29">
        <v>843.29910414641654</v>
      </c>
      <c r="AU32" s="29">
        <v>413.32631306139183</v>
      </c>
      <c r="AV32" s="29">
        <v>8474.2481309315426</v>
      </c>
      <c r="AW32" s="29">
        <v>11933.659496525732</v>
      </c>
      <c r="AX32" s="29">
        <v>4260.1637324997764</v>
      </c>
      <c r="AY32" s="29">
        <v>3771.2522443898092</v>
      </c>
      <c r="AZ32" s="29">
        <v>543.90970451135377</v>
      </c>
      <c r="BA32" s="29">
        <v>266.93222362078848</v>
      </c>
      <c r="BB32" s="29">
        <v>900.42135834905446</v>
      </c>
      <c r="BC32" s="29">
        <v>4226.02845771383</v>
      </c>
      <c r="BD32" s="29">
        <v>3452.2364368090134</v>
      </c>
      <c r="BE32" s="29">
        <v>678.83519841918519</v>
      </c>
      <c r="BF32" s="29">
        <v>579.70990688489348</v>
      </c>
      <c r="BG32" s="29">
        <v>30831.00313263496</v>
      </c>
      <c r="BH32" s="29">
        <v>64685.186263442301</v>
      </c>
      <c r="BI32" s="29">
        <v>2724.340943816896</v>
      </c>
      <c r="BJ32" s="29">
        <v>1677.4651251757966</v>
      </c>
      <c r="BK32" s="29">
        <v>8780.5680634185173</v>
      </c>
      <c r="BL32" s="29">
        <v>5115.6632885276358</v>
      </c>
      <c r="BM32" s="29">
        <v>3969.9714695291268</v>
      </c>
      <c r="BN32" s="29">
        <v>1174.5443930948813</v>
      </c>
      <c r="BO32" s="29">
        <v>1518.9089062076218</v>
      </c>
      <c r="BP32" s="29">
        <v>1667.4828516158948</v>
      </c>
      <c r="BQ32" s="29">
        <v>11779.140160798534</v>
      </c>
      <c r="BR32" s="29">
        <v>41544.228917972323</v>
      </c>
      <c r="BS32" s="29">
        <v>0</v>
      </c>
      <c r="BT32" s="59">
        <f t="shared" si="0"/>
        <v>1907979.0207387528</v>
      </c>
      <c r="BU32" s="29">
        <v>3750474.3645155937</v>
      </c>
      <c r="BV32" s="29">
        <v>0</v>
      </c>
      <c r="BW32" s="29">
        <v>9307.4996412817109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848107.47740830109</v>
      </c>
      <c r="CD32" s="29">
        <v>10825.820481583873</v>
      </c>
      <c r="CE32" s="29">
        <v>0</v>
      </c>
      <c r="CF32" s="29">
        <v>363.11405615097175</v>
      </c>
      <c r="CG32" s="29">
        <v>509.68525805233082</v>
      </c>
      <c r="CH32" s="29">
        <v>-5744.8141851255114</v>
      </c>
      <c r="CI32" s="29">
        <v>167941.64713321772</v>
      </c>
      <c r="CJ32" s="38">
        <f t="shared" si="1"/>
        <v>6689763.8150478089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1381384.3645654107</v>
      </c>
      <c r="D33" s="29">
        <v>8814.1262574789725</v>
      </c>
      <c r="E33" s="29">
        <v>33274.822452607797</v>
      </c>
      <c r="F33" s="29">
        <v>17550.652958770948</v>
      </c>
      <c r="G33" s="29">
        <v>693496.62501598219</v>
      </c>
      <c r="H33" s="29">
        <v>174806.31206975153</v>
      </c>
      <c r="I33" s="29">
        <v>272585.44295534596</v>
      </c>
      <c r="J33" s="29">
        <v>140351.89693668619</v>
      </c>
      <c r="K33" s="29">
        <v>78165.78403325993</v>
      </c>
      <c r="L33" s="29">
        <v>25456.72841486827</v>
      </c>
      <c r="M33" s="29">
        <v>154040.65026345264</v>
      </c>
      <c r="N33" s="29">
        <v>8757.2282144718392</v>
      </c>
      <c r="O33" s="29">
        <v>88547.916679257469</v>
      </c>
      <c r="P33" s="29">
        <v>336399.33184204396</v>
      </c>
      <c r="Q33" s="29">
        <v>463034.6315922286</v>
      </c>
      <c r="R33" s="29">
        <v>430185.97289738117</v>
      </c>
      <c r="S33" s="29">
        <v>258556.01332003693</v>
      </c>
      <c r="T33" s="29">
        <v>209386.35151784658</v>
      </c>
      <c r="U33" s="29">
        <v>859038.0675781091</v>
      </c>
      <c r="V33" s="29">
        <v>93856.887607382203</v>
      </c>
      <c r="W33" s="29">
        <v>143081.75853872075</v>
      </c>
      <c r="X33" s="29">
        <v>356618.11096469604</v>
      </c>
      <c r="Y33" s="29">
        <v>109245.7184415274</v>
      </c>
      <c r="Z33" s="29">
        <v>21992.021274395043</v>
      </c>
      <c r="AA33" s="29">
        <v>1935.4731610517688</v>
      </c>
      <c r="AB33" s="29">
        <v>17358.326239013179</v>
      </c>
      <c r="AC33" s="29">
        <v>3811335.8154586232</v>
      </c>
      <c r="AD33" s="29">
        <v>592440.54925126664</v>
      </c>
      <c r="AE33" s="29">
        <v>249910.69130476593</v>
      </c>
      <c r="AF33" s="29">
        <v>71382.944573996501</v>
      </c>
      <c r="AG33" s="29">
        <v>79812.664169011347</v>
      </c>
      <c r="AH33" s="29">
        <v>15854.610987408138</v>
      </c>
      <c r="AI33" s="29">
        <v>107791.61443801739</v>
      </c>
      <c r="AJ33" s="29">
        <v>12740.370627188229</v>
      </c>
      <c r="AK33" s="29">
        <v>4721.5954258428419</v>
      </c>
      <c r="AL33" s="29">
        <v>172166.41983776423</v>
      </c>
      <c r="AM33" s="29">
        <v>75880.132251683332</v>
      </c>
      <c r="AN33" s="29">
        <v>24041.275123087533</v>
      </c>
      <c r="AO33" s="29">
        <v>24188.45130019385</v>
      </c>
      <c r="AP33" s="29">
        <v>20506.74874371781</v>
      </c>
      <c r="AQ33" s="29">
        <v>15381.294832850528</v>
      </c>
      <c r="AR33" s="29">
        <v>5670.1978214424098</v>
      </c>
      <c r="AS33" s="29">
        <v>7138.4786065964781</v>
      </c>
      <c r="AT33" s="29">
        <v>1733.6389339654172</v>
      </c>
      <c r="AU33" s="29">
        <v>10386.558068308676</v>
      </c>
      <c r="AV33" s="29">
        <v>4967.094616153453</v>
      </c>
      <c r="AW33" s="29">
        <v>10909.565293314217</v>
      </c>
      <c r="AX33" s="29">
        <v>13876.196107946747</v>
      </c>
      <c r="AY33" s="29">
        <v>11083.814473231387</v>
      </c>
      <c r="AZ33" s="29">
        <v>13946.088417329385</v>
      </c>
      <c r="BA33" s="29">
        <v>7669.9806212351787</v>
      </c>
      <c r="BB33" s="29">
        <v>6111.660937962175</v>
      </c>
      <c r="BC33" s="29">
        <v>17405.342846247211</v>
      </c>
      <c r="BD33" s="29">
        <v>10828.590481941681</v>
      </c>
      <c r="BE33" s="29">
        <v>1639.6775372993475</v>
      </c>
      <c r="BF33" s="29">
        <v>2331.4279651547763</v>
      </c>
      <c r="BG33" s="29">
        <v>82794.250446594669</v>
      </c>
      <c r="BH33" s="29">
        <v>153755.58432752642</v>
      </c>
      <c r="BI33" s="29">
        <v>7969.0027723284638</v>
      </c>
      <c r="BJ33" s="29">
        <v>117329.73133818925</v>
      </c>
      <c r="BK33" s="29">
        <v>1261.5172034966242</v>
      </c>
      <c r="BL33" s="29">
        <v>165827.29983636204</v>
      </c>
      <c r="BM33" s="29">
        <v>78057.367001731807</v>
      </c>
      <c r="BN33" s="29">
        <v>13145.493372640723</v>
      </c>
      <c r="BO33" s="29">
        <v>8191.2238302109217</v>
      </c>
      <c r="BP33" s="29">
        <v>25538.027731591908</v>
      </c>
      <c r="BQ33" s="29">
        <v>58983.439280596605</v>
      </c>
      <c r="BR33" s="29">
        <v>49984.182161860823</v>
      </c>
      <c r="BS33" s="29">
        <v>0</v>
      </c>
      <c r="BT33" s="59">
        <f t="shared" si="0"/>
        <v>12544611.82614846</v>
      </c>
      <c r="BU33" s="29">
        <v>5934241.2215782981</v>
      </c>
      <c r="BV33" s="29">
        <v>0</v>
      </c>
      <c r="BW33" s="29">
        <v>99944.583442212534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9558.1505570327936</v>
      </c>
      <c r="CD33" s="29">
        <v>1408183.2518049022</v>
      </c>
      <c r="CE33" s="29">
        <v>0</v>
      </c>
      <c r="CF33" s="29">
        <v>47333.362654543838</v>
      </c>
      <c r="CG33" s="29">
        <v>37894.505683777083</v>
      </c>
      <c r="CH33" s="29">
        <v>-155938.41997885116</v>
      </c>
      <c r="CI33" s="29">
        <v>6220231.0385398353</v>
      </c>
      <c r="CJ33" s="38">
        <f t="shared" si="1"/>
        <v>26146059.520430211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39681.087310887437</v>
      </c>
      <c r="D34" s="29">
        <v>2447.1865813544532</v>
      </c>
      <c r="E34" s="29">
        <v>2531.3220104326479</v>
      </c>
      <c r="F34" s="29">
        <v>4134.4591223322695</v>
      </c>
      <c r="G34" s="29">
        <v>38385.530051247682</v>
      </c>
      <c r="H34" s="29">
        <v>4998.0628692705068</v>
      </c>
      <c r="I34" s="29">
        <v>7415.4354807831314</v>
      </c>
      <c r="J34" s="29">
        <v>3870.012306595881</v>
      </c>
      <c r="K34" s="29">
        <v>3973.5947262774143</v>
      </c>
      <c r="L34" s="29">
        <v>5077.4956306475224</v>
      </c>
      <c r="M34" s="29">
        <v>7635.8309337381706</v>
      </c>
      <c r="N34" s="29">
        <v>1264.9519574788073</v>
      </c>
      <c r="O34" s="29">
        <v>5338.9366935689732</v>
      </c>
      <c r="P34" s="29">
        <v>9844.7624033706725</v>
      </c>
      <c r="Q34" s="29">
        <v>4189.1596895766561</v>
      </c>
      <c r="R34" s="29">
        <v>14234.945847404419</v>
      </c>
      <c r="S34" s="29">
        <v>3671.2826052863852</v>
      </c>
      <c r="T34" s="29">
        <v>5734.1418229869705</v>
      </c>
      <c r="U34" s="29">
        <v>18134.747209741308</v>
      </c>
      <c r="V34" s="29">
        <v>3631.7024684947437</v>
      </c>
      <c r="W34" s="29">
        <v>6754.2966544848168</v>
      </c>
      <c r="X34" s="29">
        <v>9110.5165866982425</v>
      </c>
      <c r="Y34" s="29">
        <v>3574.4366086153864</v>
      </c>
      <c r="Z34" s="29">
        <v>5567.6796657113282</v>
      </c>
      <c r="AA34" s="29">
        <v>834.77223756589638</v>
      </c>
      <c r="AB34" s="29">
        <v>2055.9820305552971</v>
      </c>
      <c r="AC34" s="29">
        <v>172542.59807833706</v>
      </c>
      <c r="AD34" s="29">
        <v>22677.858796131368</v>
      </c>
      <c r="AE34" s="29">
        <v>43265.950195610858</v>
      </c>
      <c r="AF34" s="29">
        <v>34375.195733707464</v>
      </c>
      <c r="AG34" s="29">
        <v>66030.21516172649</v>
      </c>
      <c r="AH34" s="29">
        <v>2824.7798328161207</v>
      </c>
      <c r="AI34" s="29">
        <v>965.18100445059588</v>
      </c>
      <c r="AJ34" s="29">
        <v>5413.1994824658568</v>
      </c>
      <c r="AK34" s="29">
        <v>271.43758047573868</v>
      </c>
      <c r="AL34" s="29">
        <v>178580.87806357298</v>
      </c>
      <c r="AM34" s="29">
        <v>6427.7916676509312</v>
      </c>
      <c r="AN34" s="29">
        <v>3423.7339572854717</v>
      </c>
      <c r="AO34" s="29">
        <v>7714.2421414426644</v>
      </c>
      <c r="AP34" s="29">
        <v>2594.6799972736994</v>
      </c>
      <c r="AQ34" s="29">
        <v>5255.3147000651188</v>
      </c>
      <c r="AR34" s="29">
        <v>3257.8838586478732</v>
      </c>
      <c r="AS34" s="29">
        <v>2322.818179209708</v>
      </c>
      <c r="AT34" s="29">
        <v>1611.7613876411422</v>
      </c>
      <c r="AU34" s="29">
        <v>4956.7759248081156</v>
      </c>
      <c r="AV34" s="29">
        <v>790.05376588878607</v>
      </c>
      <c r="AW34" s="29">
        <v>1136.0661429076481</v>
      </c>
      <c r="AX34" s="29">
        <v>9125.6167228065824</v>
      </c>
      <c r="AY34" s="29">
        <v>11382.239747530151</v>
      </c>
      <c r="AZ34" s="29">
        <v>12372.895685582849</v>
      </c>
      <c r="BA34" s="29">
        <v>3881.848772770149</v>
      </c>
      <c r="BB34" s="29">
        <v>3101.8880923209522</v>
      </c>
      <c r="BC34" s="29">
        <v>14702.198626983249</v>
      </c>
      <c r="BD34" s="29">
        <v>7204.4560230892048</v>
      </c>
      <c r="BE34" s="29">
        <v>520.17019017866721</v>
      </c>
      <c r="BF34" s="29">
        <v>476.81064816084313</v>
      </c>
      <c r="BG34" s="29">
        <v>10235.314435094639</v>
      </c>
      <c r="BH34" s="29">
        <v>97754.633930331722</v>
      </c>
      <c r="BI34" s="29">
        <v>1871.0714768719351</v>
      </c>
      <c r="BJ34" s="29">
        <v>67676.701083478212</v>
      </c>
      <c r="BK34" s="29">
        <v>773.13812956788991</v>
      </c>
      <c r="BL34" s="29">
        <v>188310.38784565442</v>
      </c>
      <c r="BM34" s="29">
        <v>78880.166197470127</v>
      </c>
      <c r="BN34" s="29">
        <v>6405.5888033155916</v>
      </c>
      <c r="BO34" s="29">
        <v>3637.2280156763873</v>
      </c>
      <c r="BP34" s="29">
        <v>29709.780098656942</v>
      </c>
      <c r="BQ34" s="29">
        <v>2748.7516221291912</v>
      </c>
      <c r="BR34" s="29">
        <v>3200.8929351265251</v>
      </c>
      <c r="BS34" s="29">
        <v>0</v>
      </c>
      <c r="BT34" s="59">
        <f t="shared" si="0"/>
        <v>1334502.5262400189</v>
      </c>
      <c r="BU34" s="29">
        <v>12150525.729647808</v>
      </c>
      <c r="BV34" s="29">
        <v>0</v>
      </c>
      <c r="BW34" s="29">
        <v>218566.06539846139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207.1584703723145</v>
      </c>
      <c r="CD34" s="29">
        <v>367913.54841232236</v>
      </c>
      <c r="CE34" s="29">
        <v>0</v>
      </c>
      <c r="CF34" s="29">
        <v>8787.2783878790233</v>
      </c>
      <c r="CG34" s="29">
        <v>94932.771024169881</v>
      </c>
      <c r="CH34" s="29">
        <v>-49.225332264395306</v>
      </c>
      <c r="CI34" s="29">
        <v>4718.2280650429684</v>
      </c>
      <c r="CJ34" s="38">
        <f t="shared" si="1"/>
        <v>14180104.080313813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61561.783233132162</v>
      </c>
      <c r="D35" s="29">
        <v>56146.080248270628</v>
      </c>
      <c r="E35" s="29">
        <v>7132.7036494933855</v>
      </c>
      <c r="F35" s="29">
        <v>25782.958381924363</v>
      </c>
      <c r="G35" s="29">
        <v>360284.13969480555</v>
      </c>
      <c r="H35" s="29">
        <v>65667.849632722646</v>
      </c>
      <c r="I35" s="29">
        <v>34015.838167054448</v>
      </c>
      <c r="J35" s="29">
        <v>26680.502664030304</v>
      </c>
      <c r="K35" s="29">
        <v>17874.56047808447</v>
      </c>
      <c r="L35" s="29">
        <v>3482.0709806655527</v>
      </c>
      <c r="M35" s="29">
        <v>101582.50545449111</v>
      </c>
      <c r="N35" s="29">
        <v>2172.8040639713336</v>
      </c>
      <c r="O35" s="29">
        <v>33184.815069319426</v>
      </c>
      <c r="P35" s="29">
        <v>204094.29173013015</v>
      </c>
      <c r="Q35" s="29">
        <v>11164.843341771095</v>
      </c>
      <c r="R35" s="29">
        <v>35466.062176708903</v>
      </c>
      <c r="S35" s="29">
        <v>13128.769405967734</v>
      </c>
      <c r="T35" s="29">
        <v>15586.847422929664</v>
      </c>
      <c r="U35" s="29">
        <v>37240.858155946349</v>
      </c>
      <c r="V35" s="29">
        <v>7650.8079936221493</v>
      </c>
      <c r="W35" s="29">
        <v>7414.6606744926667</v>
      </c>
      <c r="X35" s="29">
        <v>45529.293932791392</v>
      </c>
      <c r="Y35" s="29">
        <v>5029.1976912989412</v>
      </c>
      <c r="Z35" s="29">
        <v>4545.209520290734</v>
      </c>
      <c r="AA35" s="29">
        <v>5998.2135752028626</v>
      </c>
      <c r="AB35" s="29">
        <v>10132.361832710034</v>
      </c>
      <c r="AC35" s="29">
        <v>233158.10045940464</v>
      </c>
      <c r="AD35" s="29">
        <v>74473.106824139919</v>
      </c>
      <c r="AE35" s="29">
        <v>1598956.0972795496</v>
      </c>
      <c r="AF35" s="29">
        <v>207674.25842966925</v>
      </c>
      <c r="AG35" s="29">
        <v>903032.1862649523</v>
      </c>
      <c r="AH35" s="29">
        <v>3515.404218396925</v>
      </c>
      <c r="AI35" s="29">
        <v>10648.234837131837</v>
      </c>
      <c r="AJ35" s="29">
        <v>125708.26961525407</v>
      </c>
      <c r="AK35" s="29">
        <v>17873.302987318893</v>
      </c>
      <c r="AL35" s="29">
        <v>2590.8298105055687</v>
      </c>
      <c r="AM35" s="29">
        <v>165607.53467012549</v>
      </c>
      <c r="AN35" s="29">
        <v>4783.3953007436585</v>
      </c>
      <c r="AO35" s="29">
        <v>104227.44921147598</v>
      </c>
      <c r="AP35" s="29">
        <v>4399.4250548750324</v>
      </c>
      <c r="AQ35" s="29">
        <v>22512.360248011173</v>
      </c>
      <c r="AR35" s="29">
        <v>4407.8454683039181</v>
      </c>
      <c r="AS35" s="29">
        <v>5372.427317714214</v>
      </c>
      <c r="AT35" s="29">
        <v>3533.8709270494619</v>
      </c>
      <c r="AU35" s="29">
        <v>24079.714344634787</v>
      </c>
      <c r="AV35" s="29">
        <v>1050.8313477212059</v>
      </c>
      <c r="AW35" s="29">
        <v>1646.1643367985332</v>
      </c>
      <c r="AX35" s="29">
        <v>18341.717653697226</v>
      </c>
      <c r="AY35" s="29">
        <v>31532.231118852451</v>
      </c>
      <c r="AZ35" s="29">
        <v>712.3775523699087</v>
      </c>
      <c r="BA35" s="29">
        <v>15140.920748806129</v>
      </c>
      <c r="BB35" s="29">
        <v>6604.9643591263339</v>
      </c>
      <c r="BC35" s="29">
        <v>17803.35258329811</v>
      </c>
      <c r="BD35" s="29">
        <v>15249.239076692656</v>
      </c>
      <c r="BE35" s="29">
        <v>2903.8557255562328</v>
      </c>
      <c r="BF35" s="29">
        <v>20002.061876793188</v>
      </c>
      <c r="BG35" s="29">
        <v>23636.416371858253</v>
      </c>
      <c r="BH35" s="29">
        <v>235715.38121766417</v>
      </c>
      <c r="BI35" s="29">
        <v>11560.795620057592</v>
      </c>
      <c r="BJ35" s="29">
        <v>289279.37785442825</v>
      </c>
      <c r="BK35" s="29">
        <v>1302.2600629346221</v>
      </c>
      <c r="BL35" s="29">
        <v>199819.05448071711</v>
      </c>
      <c r="BM35" s="29">
        <v>124295.32408439167</v>
      </c>
      <c r="BN35" s="29">
        <v>12015.033674609625</v>
      </c>
      <c r="BO35" s="29">
        <v>13446.38532685847</v>
      </c>
      <c r="BP35" s="29">
        <v>19295.557313512236</v>
      </c>
      <c r="BQ35" s="29">
        <v>10263.394588196257</v>
      </c>
      <c r="BR35" s="29">
        <v>7617.9449108572026</v>
      </c>
      <c r="BS35" s="29">
        <v>0</v>
      </c>
      <c r="BT35" s="59">
        <f t="shared" si="0"/>
        <v>5794338.4843268869</v>
      </c>
      <c r="BU35" s="29">
        <v>2122346.3384936694</v>
      </c>
      <c r="BV35" s="29">
        <v>0</v>
      </c>
      <c r="BW35" s="29">
        <v>15320.171790370845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7.6896479830439386</v>
      </c>
      <c r="CE35" s="29">
        <v>0</v>
      </c>
      <c r="CF35" s="29">
        <v>763.43270636236389</v>
      </c>
      <c r="CG35" s="29">
        <v>0</v>
      </c>
      <c r="CH35" s="29">
        <v>0</v>
      </c>
      <c r="CI35" s="29">
        <v>844776.56033189187</v>
      </c>
      <c r="CJ35" s="38">
        <f t="shared" si="1"/>
        <v>8777552.6772971638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464.59017120394765</v>
      </c>
      <c r="D36" s="29">
        <v>230.42919356922104</v>
      </c>
      <c r="E36" s="29">
        <v>16.128018860628551</v>
      </c>
      <c r="F36" s="29">
        <v>2098.6694860073635</v>
      </c>
      <c r="G36" s="29">
        <v>251749.36886124904</v>
      </c>
      <c r="H36" s="29">
        <v>19820.531290501836</v>
      </c>
      <c r="I36" s="29">
        <v>2139.9290795823626</v>
      </c>
      <c r="J36" s="29">
        <v>6046.8188838237538</v>
      </c>
      <c r="K36" s="29">
        <v>126.92354522249225</v>
      </c>
      <c r="L36" s="29">
        <v>436.17313578794989</v>
      </c>
      <c r="M36" s="29">
        <v>31444.991270768078</v>
      </c>
      <c r="N36" s="29">
        <v>4379.1305473625398</v>
      </c>
      <c r="O36" s="29">
        <v>50688.844246457586</v>
      </c>
      <c r="P36" s="29">
        <v>4563.471168931168</v>
      </c>
      <c r="Q36" s="29">
        <v>3325.3418216437999</v>
      </c>
      <c r="R36" s="29">
        <v>11988.09631707026</v>
      </c>
      <c r="S36" s="29">
        <v>5879.8604669642837</v>
      </c>
      <c r="T36" s="29">
        <v>2765.0431640176057</v>
      </c>
      <c r="U36" s="29">
        <v>55688.36353865968</v>
      </c>
      <c r="V36" s="29">
        <v>2538.7002664721572</v>
      </c>
      <c r="W36" s="29">
        <v>3737.0099568767109</v>
      </c>
      <c r="X36" s="29">
        <v>12616.707315462867</v>
      </c>
      <c r="Y36" s="29">
        <v>2432.354205477327</v>
      </c>
      <c r="Z36" s="29">
        <v>17.975406229902752</v>
      </c>
      <c r="AA36" s="29">
        <v>444.4142065694557</v>
      </c>
      <c r="AB36" s="29">
        <v>1623.6079878656099</v>
      </c>
      <c r="AC36" s="29">
        <v>3418.9949120305087</v>
      </c>
      <c r="AD36" s="29">
        <v>20229.649605683644</v>
      </c>
      <c r="AE36" s="29">
        <v>297229.38441035332</v>
      </c>
      <c r="AF36" s="29">
        <v>2921.3187607595351</v>
      </c>
      <c r="AG36" s="29">
        <v>137319.03323171326</v>
      </c>
      <c r="AH36" s="29">
        <v>3715.9693182512942</v>
      </c>
      <c r="AI36" s="29">
        <v>412.22926336026239</v>
      </c>
      <c r="AJ36" s="29">
        <v>16482.744668750478</v>
      </c>
      <c r="AK36" s="29">
        <v>1038.484533205379</v>
      </c>
      <c r="AL36" s="29">
        <v>275.65280923966202</v>
      </c>
      <c r="AM36" s="29">
        <v>803.50277359326185</v>
      </c>
      <c r="AN36" s="29">
        <v>306.53133369642512</v>
      </c>
      <c r="AO36" s="29">
        <v>3273.6067718721647</v>
      </c>
      <c r="AP36" s="29">
        <v>242.82153753626633</v>
      </c>
      <c r="AQ36" s="29">
        <v>671.62526882243719</v>
      </c>
      <c r="AR36" s="29">
        <v>424.09878486815325</v>
      </c>
      <c r="AS36" s="29">
        <v>161.68665779964928</v>
      </c>
      <c r="AT36" s="29">
        <v>182.93500478543126</v>
      </c>
      <c r="AU36" s="29">
        <v>419.60902072125037</v>
      </c>
      <c r="AV36" s="29">
        <v>44.269789587355483</v>
      </c>
      <c r="AW36" s="29">
        <v>87.332962590283501</v>
      </c>
      <c r="AX36" s="29">
        <v>827.07137856296674</v>
      </c>
      <c r="AY36" s="29">
        <v>1239.0600985374333</v>
      </c>
      <c r="AZ36" s="29">
        <v>30.411856763140445</v>
      </c>
      <c r="BA36" s="29">
        <v>640.56962895291906</v>
      </c>
      <c r="BB36" s="29">
        <v>357.41385206288106</v>
      </c>
      <c r="BC36" s="29">
        <v>355.69035907597481</v>
      </c>
      <c r="BD36" s="29">
        <v>3079.6928543315307</v>
      </c>
      <c r="BE36" s="29">
        <v>86.224675143953363</v>
      </c>
      <c r="BF36" s="29">
        <v>9895.5344402234896</v>
      </c>
      <c r="BG36" s="29">
        <v>639.64441606192315</v>
      </c>
      <c r="BH36" s="29">
        <v>8870.2076621782526</v>
      </c>
      <c r="BI36" s="29">
        <v>11522.724063287316</v>
      </c>
      <c r="BJ36" s="29">
        <v>9992.8240235584199</v>
      </c>
      <c r="BK36" s="29">
        <v>161.47043421040897</v>
      </c>
      <c r="BL36" s="29">
        <v>970.99414809527173</v>
      </c>
      <c r="BM36" s="29">
        <v>4917.3326078225946</v>
      </c>
      <c r="BN36" s="29">
        <v>999.12097561973633</v>
      </c>
      <c r="BO36" s="29">
        <v>5688.879932120818</v>
      </c>
      <c r="BP36" s="29">
        <v>718.55438104579912</v>
      </c>
      <c r="BQ36" s="29">
        <v>389.77293758448127</v>
      </c>
      <c r="BR36" s="29">
        <v>254.15752509868506</v>
      </c>
      <c r="BS36" s="29">
        <v>0</v>
      </c>
      <c r="BT36" s="59">
        <f t="shared" si="0"/>
        <v>1028562.3072221956</v>
      </c>
      <c r="BU36" s="29">
        <v>58881.334221229823</v>
      </c>
      <c r="BV36" s="29">
        <v>0</v>
      </c>
      <c r="BW36" s="29">
        <v>0</v>
      </c>
      <c r="BX36" s="29">
        <v>0</v>
      </c>
      <c r="BY36" s="29">
        <v>11621.72285907741</v>
      </c>
      <c r="BZ36" s="29">
        <v>0</v>
      </c>
      <c r="CA36" s="29">
        <v>0</v>
      </c>
      <c r="CB36" s="29">
        <v>0</v>
      </c>
      <c r="CC36" s="29">
        <v>0</v>
      </c>
      <c r="CD36" s="29">
        <v>621.8908462569575</v>
      </c>
      <c r="CE36" s="29">
        <v>0</v>
      </c>
      <c r="CF36" s="29">
        <v>213.23026452378494</v>
      </c>
      <c r="CG36" s="29">
        <v>0</v>
      </c>
      <c r="CH36" s="29">
        <v>0</v>
      </c>
      <c r="CI36" s="29">
        <v>6242796.9194900254</v>
      </c>
      <c r="CJ36" s="38">
        <f t="shared" si="1"/>
        <v>7342697.4049033085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11536.612266399861</v>
      </c>
      <c r="D37" s="29">
        <v>7464.1468651455134</v>
      </c>
      <c r="E37" s="29">
        <v>2539.8357098600877</v>
      </c>
      <c r="F37" s="29">
        <v>3333.2619412497556</v>
      </c>
      <c r="G37" s="29">
        <v>29754.945499696627</v>
      </c>
      <c r="H37" s="29">
        <v>11810.778697133257</v>
      </c>
      <c r="I37" s="29">
        <v>1391.6819447645501</v>
      </c>
      <c r="J37" s="29">
        <v>2255.6228157336109</v>
      </c>
      <c r="K37" s="29">
        <v>2928.6052555240726</v>
      </c>
      <c r="L37" s="29">
        <v>2346.9539813224906</v>
      </c>
      <c r="M37" s="29">
        <v>10617.40398433554</v>
      </c>
      <c r="N37" s="29">
        <v>5544.3453001490934</v>
      </c>
      <c r="O37" s="29">
        <v>4670.8385364066535</v>
      </c>
      <c r="P37" s="29">
        <v>8429.2354395785933</v>
      </c>
      <c r="Q37" s="29">
        <v>1122.9680718673878</v>
      </c>
      <c r="R37" s="29">
        <v>6663.9604270983846</v>
      </c>
      <c r="S37" s="29">
        <v>6616.7362469673235</v>
      </c>
      <c r="T37" s="29">
        <v>3371.3135957088825</v>
      </c>
      <c r="U37" s="29">
        <v>16105.396598908626</v>
      </c>
      <c r="V37" s="29">
        <v>1799.6298020778522</v>
      </c>
      <c r="W37" s="29">
        <v>5644.7687665228723</v>
      </c>
      <c r="X37" s="29">
        <v>7214.969073598294</v>
      </c>
      <c r="Y37" s="29">
        <v>2435.1123617457961</v>
      </c>
      <c r="Z37" s="29">
        <v>3016.7027681688187</v>
      </c>
      <c r="AA37" s="29">
        <v>3652.6312643459873</v>
      </c>
      <c r="AB37" s="29">
        <v>2749.1578617081291</v>
      </c>
      <c r="AC37" s="29">
        <v>10857.417138493294</v>
      </c>
      <c r="AD37" s="29">
        <v>14221.878215209312</v>
      </c>
      <c r="AE37" s="29">
        <v>287478.41301643592</v>
      </c>
      <c r="AF37" s="29">
        <v>62982.546913040009</v>
      </c>
      <c r="AG37" s="29">
        <v>6056.5905757492674</v>
      </c>
      <c r="AH37" s="29">
        <v>2418.5886663293495</v>
      </c>
      <c r="AI37" s="29">
        <v>7414.9757265502976</v>
      </c>
      <c r="AJ37" s="29">
        <v>38630.163959011035</v>
      </c>
      <c r="AK37" s="29">
        <v>3527.1888817809654</v>
      </c>
      <c r="AL37" s="29">
        <v>3774.3626523905632</v>
      </c>
      <c r="AM37" s="29">
        <v>5965.2280763050358</v>
      </c>
      <c r="AN37" s="29">
        <v>3425.7626295363361</v>
      </c>
      <c r="AO37" s="29">
        <v>5915.4565014993104</v>
      </c>
      <c r="AP37" s="29">
        <v>1312.7624986181627</v>
      </c>
      <c r="AQ37" s="29">
        <v>8093.8597969455586</v>
      </c>
      <c r="AR37" s="29">
        <v>6129.5709147517728</v>
      </c>
      <c r="AS37" s="29">
        <v>3171.7037054938792</v>
      </c>
      <c r="AT37" s="29">
        <v>1038.3139525438542</v>
      </c>
      <c r="AU37" s="29">
        <v>10242.777457618731</v>
      </c>
      <c r="AV37" s="29">
        <v>1029.3658076993629</v>
      </c>
      <c r="AW37" s="29">
        <v>1638.6266353679209</v>
      </c>
      <c r="AX37" s="29">
        <v>14352.784215601905</v>
      </c>
      <c r="AY37" s="29">
        <v>19205.665067047434</v>
      </c>
      <c r="AZ37" s="29">
        <v>3868.6452640903349</v>
      </c>
      <c r="BA37" s="29">
        <v>740.51341546906053</v>
      </c>
      <c r="BB37" s="29">
        <v>6707.6772307558531</v>
      </c>
      <c r="BC37" s="29">
        <v>7049.6724401657139</v>
      </c>
      <c r="BD37" s="29">
        <v>14810.622833287369</v>
      </c>
      <c r="BE37" s="29">
        <v>2690.2964449733236</v>
      </c>
      <c r="BF37" s="29">
        <v>136661.72208749017</v>
      </c>
      <c r="BG37" s="29">
        <v>6971.4508304417832</v>
      </c>
      <c r="BH37" s="29">
        <v>209125.22394204806</v>
      </c>
      <c r="BI37" s="29">
        <v>1257.4507967078316</v>
      </c>
      <c r="BJ37" s="29">
        <v>28809.934273928786</v>
      </c>
      <c r="BK37" s="29">
        <v>4361.2188837950489</v>
      </c>
      <c r="BL37" s="29">
        <v>28038.965727581213</v>
      </c>
      <c r="BM37" s="29">
        <v>6649.6899120007201</v>
      </c>
      <c r="BN37" s="29">
        <v>9007.069195318425</v>
      </c>
      <c r="BO37" s="29">
        <v>6757.3305865404145</v>
      </c>
      <c r="BP37" s="29">
        <v>7190.5690492008553</v>
      </c>
      <c r="BQ37" s="29">
        <v>1076.5280666975175</v>
      </c>
      <c r="BR37" s="29">
        <v>3903.5074529804301</v>
      </c>
      <c r="BS37" s="29">
        <v>0</v>
      </c>
      <c r="BT37" s="59">
        <f t="shared" si="0"/>
        <v>1169579.7065135103</v>
      </c>
      <c r="BU37" s="29">
        <v>98626.97391699416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1102.6048758101927</v>
      </c>
      <c r="CG37" s="29">
        <v>0</v>
      </c>
      <c r="CH37" s="29">
        <v>0</v>
      </c>
      <c r="CI37" s="29">
        <v>914434.20751019591</v>
      </c>
      <c r="CJ37" s="38">
        <f t="shared" ref="CJ37:CJ68" si="2">SUM(BT37:CI37)</f>
        <v>2183743.4928165106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333.95177361255344</v>
      </c>
      <c r="D38" s="29">
        <v>428.3629942711836</v>
      </c>
      <c r="E38" s="29">
        <v>49871.63131790857</v>
      </c>
      <c r="F38" s="29">
        <v>1708.3094980080152</v>
      </c>
      <c r="G38" s="29">
        <v>60982.054695507461</v>
      </c>
      <c r="H38" s="29">
        <v>23162.592016781873</v>
      </c>
      <c r="I38" s="29">
        <v>2744.9752451838649</v>
      </c>
      <c r="J38" s="29">
        <v>14015.525018498271</v>
      </c>
      <c r="K38" s="29">
        <v>2702.7426245614333</v>
      </c>
      <c r="L38" s="29">
        <v>196.23597723144951</v>
      </c>
      <c r="M38" s="29">
        <v>28428.016371217826</v>
      </c>
      <c r="N38" s="29">
        <v>1015.4324708919403</v>
      </c>
      <c r="O38" s="29">
        <v>33924.726432242023</v>
      </c>
      <c r="P38" s="29">
        <v>15321.635585090971</v>
      </c>
      <c r="Q38" s="29">
        <v>2837.1888417240752</v>
      </c>
      <c r="R38" s="29">
        <v>17596.37043124358</v>
      </c>
      <c r="S38" s="29">
        <v>5066.5192591829391</v>
      </c>
      <c r="T38" s="29">
        <v>6645.7017099219947</v>
      </c>
      <c r="U38" s="29">
        <v>20284.406616300184</v>
      </c>
      <c r="V38" s="29">
        <v>1786.6842257437838</v>
      </c>
      <c r="W38" s="29">
        <v>477.48188945553574</v>
      </c>
      <c r="X38" s="29">
        <v>5657.428630287146</v>
      </c>
      <c r="Y38" s="29">
        <v>2495.851520479468</v>
      </c>
      <c r="Z38" s="29">
        <v>29.264200078131751</v>
      </c>
      <c r="AA38" s="29">
        <v>239.19793783982527</v>
      </c>
      <c r="AB38" s="29">
        <v>1681.3766791563351</v>
      </c>
      <c r="AC38" s="29">
        <v>14317.452060658055</v>
      </c>
      <c r="AD38" s="29">
        <v>22832.847560318973</v>
      </c>
      <c r="AE38" s="29">
        <v>507498.65383866098</v>
      </c>
      <c r="AF38" s="29">
        <v>11199.946073242838</v>
      </c>
      <c r="AG38" s="29">
        <v>19808.251701714707</v>
      </c>
      <c r="AH38" s="29">
        <v>437823.76194378949</v>
      </c>
      <c r="AI38" s="29">
        <v>91245.800458533762</v>
      </c>
      <c r="AJ38" s="29">
        <v>65087.152700460341</v>
      </c>
      <c r="AK38" s="29">
        <v>95.524707127062655</v>
      </c>
      <c r="AL38" s="29">
        <v>166.53415320563164</v>
      </c>
      <c r="AM38" s="29">
        <v>21404.592331964046</v>
      </c>
      <c r="AN38" s="29">
        <v>30.149437251805946</v>
      </c>
      <c r="AO38" s="29">
        <v>642.79704662314828</v>
      </c>
      <c r="AP38" s="29">
        <v>78.634904164091381</v>
      </c>
      <c r="AQ38" s="29">
        <v>269.96504286861608</v>
      </c>
      <c r="AR38" s="29">
        <v>168.79057353969708</v>
      </c>
      <c r="AS38" s="29">
        <v>37.616497207247228</v>
      </c>
      <c r="AT38" s="29">
        <v>22.889323032350589</v>
      </c>
      <c r="AU38" s="29">
        <v>416.94182322044105</v>
      </c>
      <c r="AV38" s="29">
        <v>75.860953229641183</v>
      </c>
      <c r="AW38" s="29">
        <v>119.56846729694517</v>
      </c>
      <c r="AX38" s="29">
        <v>169.148159080254</v>
      </c>
      <c r="AY38" s="29">
        <v>347.67991457407328</v>
      </c>
      <c r="AZ38" s="29">
        <v>6.7047301431009307</v>
      </c>
      <c r="BA38" s="29">
        <v>27.007616732510215</v>
      </c>
      <c r="BB38" s="29">
        <v>50.67735322128101</v>
      </c>
      <c r="BC38" s="29">
        <v>73.005124704479599</v>
      </c>
      <c r="BD38" s="29">
        <v>1100.2020135523185</v>
      </c>
      <c r="BE38" s="29">
        <v>19.303738344730558</v>
      </c>
      <c r="BF38" s="29">
        <v>46.602240814874243</v>
      </c>
      <c r="BG38" s="29">
        <v>243.22000614361639</v>
      </c>
      <c r="BH38" s="29">
        <v>5210.8232796575803</v>
      </c>
      <c r="BI38" s="29">
        <v>2749.3386054277908</v>
      </c>
      <c r="BJ38" s="29">
        <v>1037.8853886654508</v>
      </c>
      <c r="BK38" s="29">
        <v>18.253670603573777</v>
      </c>
      <c r="BL38" s="29">
        <v>392.10236002104068</v>
      </c>
      <c r="BM38" s="29">
        <v>409.85887497075061</v>
      </c>
      <c r="BN38" s="29">
        <v>314.09303982517179</v>
      </c>
      <c r="BO38" s="29">
        <v>196.1387148390283</v>
      </c>
      <c r="BP38" s="29">
        <v>336.43066285602345</v>
      </c>
      <c r="BQ38" s="29">
        <v>1097.5399981022106</v>
      </c>
      <c r="BR38" s="29">
        <v>61.637881274165295</v>
      </c>
      <c r="BS38" s="29">
        <v>0</v>
      </c>
      <c r="BT38" s="59">
        <f t="shared" si="0"/>
        <v>1506885.0489340841</v>
      </c>
      <c r="BU38" s="29">
        <v>17362.502051363383</v>
      </c>
      <c r="BV38" s="29">
        <v>0</v>
      </c>
      <c r="BW38" s="29">
        <v>0</v>
      </c>
      <c r="BX38" s="29">
        <v>0</v>
      </c>
      <c r="BY38" s="29">
        <v>136324.80638649018</v>
      </c>
      <c r="BZ38" s="29">
        <v>0</v>
      </c>
      <c r="CA38" s="29">
        <v>0</v>
      </c>
      <c r="CB38" s="29">
        <v>0</v>
      </c>
      <c r="CC38" s="29">
        <v>0</v>
      </c>
      <c r="CD38" s="29">
        <v>4.9935401286541357</v>
      </c>
      <c r="CE38" s="29">
        <v>0</v>
      </c>
      <c r="CF38" s="29">
        <v>325.79521693653896</v>
      </c>
      <c r="CG38" s="29">
        <v>0</v>
      </c>
      <c r="CH38" s="29">
        <v>0</v>
      </c>
      <c r="CI38" s="29">
        <v>557212.61653533613</v>
      </c>
      <c r="CJ38" s="38">
        <f t="shared" si="2"/>
        <v>2218115.762664339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24407.878950510687</v>
      </c>
      <c r="D39" s="29">
        <v>16756.17728066249</v>
      </c>
      <c r="E39" s="29">
        <v>9694.5477276485817</v>
      </c>
      <c r="F39" s="29">
        <v>1157.384978521877</v>
      </c>
      <c r="G39" s="29">
        <v>34600.394838681466</v>
      </c>
      <c r="H39" s="29">
        <v>9204.2286739550473</v>
      </c>
      <c r="I39" s="29">
        <v>2310.1221884023735</v>
      </c>
      <c r="J39" s="29">
        <v>3203.3997939495885</v>
      </c>
      <c r="K39" s="29">
        <v>14500.678129659906</v>
      </c>
      <c r="L39" s="29">
        <v>5391.6669782149311</v>
      </c>
      <c r="M39" s="29">
        <v>5179.8239041837733</v>
      </c>
      <c r="N39" s="29">
        <v>772.11753563869217</v>
      </c>
      <c r="O39" s="29">
        <v>2906.8389869877574</v>
      </c>
      <c r="P39" s="29">
        <v>9229.8523103634943</v>
      </c>
      <c r="Q39" s="29">
        <v>602.02570729023046</v>
      </c>
      <c r="R39" s="29">
        <v>4954.5863932787706</v>
      </c>
      <c r="S39" s="29">
        <v>2473.949163739268</v>
      </c>
      <c r="T39" s="29">
        <v>3403.932536613027</v>
      </c>
      <c r="U39" s="29">
        <v>12073.98240302088</v>
      </c>
      <c r="V39" s="29">
        <v>1013.4937639084387</v>
      </c>
      <c r="W39" s="29">
        <v>1271.9875893626347</v>
      </c>
      <c r="X39" s="29">
        <v>7736.5893821689579</v>
      </c>
      <c r="Y39" s="29">
        <v>1311.7945976298984</v>
      </c>
      <c r="Z39" s="29">
        <v>2048.9382583887032</v>
      </c>
      <c r="AA39" s="29">
        <v>14755.764298172639</v>
      </c>
      <c r="AB39" s="29">
        <v>2432.0352400270276</v>
      </c>
      <c r="AC39" s="29">
        <v>20442.158482840343</v>
      </c>
      <c r="AD39" s="29">
        <v>19611.211219765028</v>
      </c>
      <c r="AE39" s="29">
        <v>125547.70536156787</v>
      </c>
      <c r="AF39" s="29">
        <v>52984.156098715626</v>
      </c>
      <c r="AG39" s="29">
        <v>43349.285339446462</v>
      </c>
      <c r="AH39" s="29">
        <v>15580.221942047932</v>
      </c>
      <c r="AI39" s="29">
        <v>18135.559745016282</v>
      </c>
      <c r="AJ39" s="29">
        <v>76768.090637225308</v>
      </c>
      <c r="AK39" s="29">
        <v>24154.687693680877</v>
      </c>
      <c r="AL39" s="29">
        <v>9011.3509175926847</v>
      </c>
      <c r="AM39" s="29">
        <v>47002.419250686748</v>
      </c>
      <c r="AN39" s="29">
        <v>5583.1213948197947</v>
      </c>
      <c r="AO39" s="29">
        <v>4673.7369782259066</v>
      </c>
      <c r="AP39" s="29">
        <v>6588.8041805923385</v>
      </c>
      <c r="AQ39" s="29">
        <v>113630.84240945253</v>
      </c>
      <c r="AR39" s="29">
        <v>26572.477645339583</v>
      </c>
      <c r="AS39" s="29">
        <v>20632.514682764013</v>
      </c>
      <c r="AT39" s="29">
        <v>5164.2100401187563</v>
      </c>
      <c r="AU39" s="29">
        <v>55543.463453172822</v>
      </c>
      <c r="AV39" s="29">
        <v>8267.2522973700125</v>
      </c>
      <c r="AW39" s="29">
        <v>9879.0576024114107</v>
      </c>
      <c r="AX39" s="29">
        <v>22856.621022178886</v>
      </c>
      <c r="AY39" s="29">
        <v>48836.041977393506</v>
      </c>
      <c r="AZ39" s="29">
        <v>3480.5794563042587</v>
      </c>
      <c r="BA39" s="29">
        <v>4222.571793427468</v>
      </c>
      <c r="BB39" s="29">
        <v>18753.461850016964</v>
      </c>
      <c r="BC39" s="29">
        <v>13940.848765286384</v>
      </c>
      <c r="BD39" s="29">
        <v>23602.13979592644</v>
      </c>
      <c r="BE39" s="29">
        <v>2746.2880240446484</v>
      </c>
      <c r="BF39" s="29">
        <v>19232.373077004409</v>
      </c>
      <c r="BG39" s="29">
        <v>19495.031867483023</v>
      </c>
      <c r="BH39" s="29">
        <v>145530.76279183623</v>
      </c>
      <c r="BI39" s="29">
        <v>11251.192830256969</v>
      </c>
      <c r="BJ39" s="29">
        <v>70828.511056364179</v>
      </c>
      <c r="BK39" s="29">
        <v>3283.097036105496</v>
      </c>
      <c r="BL39" s="29">
        <v>43733.712994903944</v>
      </c>
      <c r="BM39" s="29">
        <v>30367.083791794372</v>
      </c>
      <c r="BN39" s="29">
        <v>13370.427876909349</v>
      </c>
      <c r="BO39" s="29">
        <v>9990.2919913237456</v>
      </c>
      <c r="BP39" s="29">
        <v>14143.26156742716</v>
      </c>
      <c r="BQ39" s="29">
        <v>3466.090180635148</v>
      </c>
      <c r="BR39" s="29">
        <v>7607.8289875689989</v>
      </c>
      <c r="BS39" s="29">
        <v>0</v>
      </c>
      <c r="BT39" s="59">
        <f t="shared" si="0"/>
        <v>1433254.7377180248</v>
      </c>
      <c r="BU39" s="29">
        <v>60196.264257127084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337.27447705487288</v>
      </c>
      <c r="CG39" s="29">
        <v>0</v>
      </c>
      <c r="CH39" s="29">
        <v>0</v>
      </c>
      <c r="CI39" s="29">
        <v>3235.3681945225212</v>
      </c>
      <c r="CJ39" s="38">
        <f t="shared" si="2"/>
        <v>1497023.6446467293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3913.3999698248917</v>
      </c>
      <c r="D40" s="29">
        <v>2565.3895364012587</v>
      </c>
      <c r="E40" s="29">
        <v>261.69477211739093</v>
      </c>
      <c r="F40" s="29">
        <v>3016.4025016672867</v>
      </c>
      <c r="G40" s="29">
        <v>40322.328074478508</v>
      </c>
      <c r="H40" s="29">
        <v>23122.580015153475</v>
      </c>
      <c r="I40" s="29">
        <v>4144.2954124354974</v>
      </c>
      <c r="J40" s="29">
        <v>3748.5013011769115</v>
      </c>
      <c r="K40" s="29">
        <v>4769.1747085911175</v>
      </c>
      <c r="L40" s="29">
        <v>3731.7581840078328</v>
      </c>
      <c r="M40" s="29">
        <v>13228.319001300657</v>
      </c>
      <c r="N40" s="29">
        <v>5227.4052993940222</v>
      </c>
      <c r="O40" s="29">
        <v>9499.0654407841466</v>
      </c>
      <c r="P40" s="29">
        <v>16045.557285723175</v>
      </c>
      <c r="Q40" s="29">
        <v>2119.4149046673347</v>
      </c>
      <c r="R40" s="29">
        <v>10423.676349988229</v>
      </c>
      <c r="S40" s="29">
        <v>10940.127766768594</v>
      </c>
      <c r="T40" s="29">
        <v>9988.2390885521454</v>
      </c>
      <c r="U40" s="29">
        <v>48219.757830285671</v>
      </c>
      <c r="V40" s="29">
        <v>3924.4871721110521</v>
      </c>
      <c r="W40" s="29">
        <v>8165.1533752875821</v>
      </c>
      <c r="X40" s="29">
        <v>15507.433262641793</v>
      </c>
      <c r="Y40" s="29">
        <v>4425.7711879253147</v>
      </c>
      <c r="Z40" s="29">
        <v>183.3558152529298</v>
      </c>
      <c r="AA40" s="29">
        <v>3126.398464236021</v>
      </c>
      <c r="AB40" s="29">
        <v>1662.0354719579386</v>
      </c>
      <c r="AC40" s="29">
        <v>13528.806359358628</v>
      </c>
      <c r="AD40" s="29">
        <v>17459.772874772825</v>
      </c>
      <c r="AE40" s="29">
        <v>250743.52380084741</v>
      </c>
      <c r="AF40" s="29">
        <v>63038.861691954371</v>
      </c>
      <c r="AG40" s="29">
        <v>30960.138088825166</v>
      </c>
      <c r="AH40" s="29">
        <v>908.1909380274235</v>
      </c>
      <c r="AI40" s="29">
        <v>41784.281213362206</v>
      </c>
      <c r="AJ40" s="29">
        <v>22172.756383508407</v>
      </c>
      <c r="AK40" s="29">
        <v>1201.9374298150951</v>
      </c>
      <c r="AL40" s="29">
        <v>36694.013316680321</v>
      </c>
      <c r="AM40" s="29">
        <v>13974.264122114766</v>
      </c>
      <c r="AN40" s="29">
        <v>6391.5402705906199</v>
      </c>
      <c r="AO40" s="29">
        <v>3521.4424718223772</v>
      </c>
      <c r="AP40" s="29">
        <v>6034.6684839601676</v>
      </c>
      <c r="AQ40" s="29">
        <v>27706.819668037184</v>
      </c>
      <c r="AR40" s="29">
        <v>16381.678194836282</v>
      </c>
      <c r="AS40" s="29">
        <v>6706.2957633612878</v>
      </c>
      <c r="AT40" s="29">
        <v>6778.8775066495991</v>
      </c>
      <c r="AU40" s="29">
        <v>2828.1902946437426</v>
      </c>
      <c r="AV40" s="29">
        <v>542.9790109317953</v>
      </c>
      <c r="AW40" s="29">
        <v>1016.6443287622735</v>
      </c>
      <c r="AX40" s="29">
        <v>23930.596218496576</v>
      </c>
      <c r="AY40" s="29">
        <v>48342.983491522464</v>
      </c>
      <c r="AZ40" s="29">
        <v>145.10950966839951</v>
      </c>
      <c r="BA40" s="29">
        <v>1604.2798577106414</v>
      </c>
      <c r="BB40" s="29">
        <v>13807.704379361909</v>
      </c>
      <c r="BC40" s="29">
        <v>9610.4023728250359</v>
      </c>
      <c r="BD40" s="29">
        <v>17736.402109572304</v>
      </c>
      <c r="BE40" s="29">
        <v>5630.3092025179958</v>
      </c>
      <c r="BF40" s="29">
        <v>67058.933835655291</v>
      </c>
      <c r="BG40" s="29">
        <v>13713.542545200491</v>
      </c>
      <c r="BH40" s="29">
        <v>53502.372750465278</v>
      </c>
      <c r="BI40" s="29">
        <v>3621.017870569246</v>
      </c>
      <c r="BJ40" s="29">
        <v>43912.333764244329</v>
      </c>
      <c r="BK40" s="29">
        <v>1672.5164977749971</v>
      </c>
      <c r="BL40" s="29">
        <v>9138.7439884302294</v>
      </c>
      <c r="BM40" s="29">
        <v>40852.432325557311</v>
      </c>
      <c r="BN40" s="29">
        <v>8640.7393521340218</v>
      </c>
      <c r="BO40" s="29">
        <v>7110.9828065030842</v>
      </c>
      <c r="BP40" s="29">
        <v>16226.482498068792</v>
      </c>
      <c r="BQ40" s="29">
        <v>3558.1138052996635</v>
      </c>
      <c r="BR40" s="29">
        <v>2310.4712099213675</v>
      </c>
      <c r="BS40" s="29">
        <v>0</v>
      </c>
      <c r="BT40" s="59">
        <f t="shared" si="0"/>
        <v>1214783.8747970921</v>
      </c>
      <c r="BU40" s="29">
        <v>4566119.3319547605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29.901792442465975</v>
      </c>
      <c r="CG40" s="29">
        <v>0</v>
      </c>
      <c r="CH40" s="29">
        <v>0</v>
      </c>
      <c r="CI40" s="29">
        <v>101903.81464199514</v>
      </c>
      <c r="CJ40" s="38">
        <f t="shared" si="2"/>
        <v>5882836.9231862901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18231.237378288832</v>
      </c>
      <c r="D41" s="29">
        <v>5190.5031549400974</v>
      </c>
      <c r="E41" s="29">
        <v>1681.9439954399982</v>
      </c>
      <c r="F41" s="29">
        <v>1308.5818963617196</v>
      </c>
      <c r="G41" s="29">
        <v>44562.738577864126</v>
      </c>
      <c r="H41" s="29">
        <v>10551.735666431117</v>
      </c>
      <c r="I41" s="29">
        <v>5512.1471473518186</v>
      </c>
      <c r="J41" s="29">
        <v>20296.10558167288</v>
      </c>
      <c r="K41" s="29">
        <v>24012.1761009533</v>
      </c>
      <c r="L41" s="29">
        <v>10158.062609151202</v>
      </c>
      <c r="M41" s="29">
        <v>14441.451016297633</v>
      </c>
      <c r="N41" s="29">
        <v>3428.4245900422325</v>
      </c>
      <c r="O41" s="29">
        <v>11187.875520921762</v>
      </c>
      <c r="P41" s="29">
        <v>13173.056767177935</v>
      </c>
      <c r="Q41" s="29">
        <v>2557.5114886484484</v>
      </c>
      <c r="R41" s="29">
        <v>12326.797676460763</v>
      </c>
      <c r="S41" s="29">
        <v>7529.1052520764579</v>
      </c>
      <c r="T41" s="29">
        <v>6961.6770243062947</v>
      </c>
      <c r="U41" s="29">
        <v>32135.252447134051</v>
      </c>
      <c r="V41" s="29">
        <v>2586.6730579984132</v>
      </c>
      <c r="W41" s="29">
        <v>4663.8919777969631</v>
      </c>
      <c r="X41" s="29">
        <v>16558.054781804953</v>
      </c>
      <c r="Y41" s="29">
        <v>3091.8646430153067</v>
      </c>
      <c r="Z41" s="29">
        <v>1476.9549464403874</v>
      </c>
      <c r="AA41" s="29">
        <v>4884.5101520828148</v>
      </c>
      <c r="AB41" s="29">
        <v>1878.7983055510413</v>
      </c>
      <c r="AC41" s="29">
        <v>17067.891784172138</v>
      </c>
      <c r="AD41" s="29">
        <v>20989.471779314685</v>
      </c>
      <c r="AE41" s="29">
        <v>186575.08181707418</v>
      </c>
      <c r="AF41" s="29">
        <v>129680.38955247348</v>
      </c>
      <c r="AG41" s="29">
        <v>49656.861278422592</v>
      </c>
      <c r="AH41" s="29">
        <v>6307.0711515861949</v>
      </c>
      <c r="AI41" s="29">
        <v>2176.9572873062725</v>
      </c>
      <c r="AJ41" s="29">
        <v>20776.75251000101</v>
      </c>
      <c r="AK41" s="29">
        <v>1618.6630004850047</v>
      </c>
      <c r="AL41" s="29">
        <v>8392.0520948564208</v>
      </c>
      <c r="AM41" s="29">
        <v>335143.34958173288</v>
      </c>
      <c r="AN41" s="29">
        <v>6234.6456197810594</v>
      </c>
      <c r="AO41" s="29">
        <v>7777.4420254728411</v>
      </c>
      <c r="AP41" s="29">
        <v>10689.776635739436</v>
      </c>
      <c r="AQ41" s="29">
        <v>22587.488066049678</v>
      </c>
      <c r="AR41" s="29">
        <v>10983.229769655685</v>
      </c>
      <c r="AS41" s="29">
        <v>12761.193235466873</v>
      </c>
      <c r="AT41" s="29">
        <v>11592.686473347851</v>
      </c>
      <c r="AU41" s="29">
        <v>3588.8849132873243</v>
      </c>
      <c r="AV41" s="29">
        <v>499.11125744508968</v>
      </c>
      <c r="AW41" s="29">
        <v>5744.2465726402752</v>
      </c>
      <c r="AX41" s="29">
        <v>68078.409636854121</v>
      </c>
      <c r="AY41" s="29">
        <v>83601.856191814935</v>
      </c>
      <c r="AZ41" s="29">
        <v>3180.5900631185941</v>
      </c>
      <c r="BA41" s="29">
        <v>4590.2551944684628</v>
      </c>
      <c r="BB41" s="29">
        <v>485522.05190764234</v>
      </c>
      <c r="BC41" s="29">
        <v>16995.08237575378</v>
      </c>
      <c r="BD41" s="29">
        <v>40368.689203516282</v>
      </c>
      <c r="BE41" s="29">
        <v>4188.8974597392053</v>
      </c>
      <c r="BF41" s="29">
        <v>5316.7065249242896</v>
      </c>
      <c r="BG41" s="29">
        <v>20536.461238426815</v>
      </c>
      <c r="BH41" s="29">
        <v>103702.7230813019</v>
      </c>
      <c r="BI41" s="29">
        <v>9095.8374452016196</v>
      </c>
      <c r="BJ41" s="29">
        <v>92232.968031848039</v>
      </c>
      <c r="BK41" s="29">
        <v>1411.7662555097852</v>
      </c>
      <c r="BL41" s="29">
        <v>38347.680917043836</v>
      </c>
      <c r="BM41" s="29">
        <v>41211.88619057613</v>
      </c>
      <c r="BN41" s="29">
        <v>8112.6846836300729</v>
      </c>
      <c r="BO41" s="29">
        <v>7347.5436429291185</v>
      </c>
      <c r="BP41" s="29">
        <v>69321.113076501788</v>
      </c>
      <c r="BQ41" s="29">
        <v>4142.3579205219457</v>
      </c>
      <c r="BR41" s="29">
        <v>4065.7067083400279</v>
      </c>
      <c r="BS41" s="29">
        <v>0</v>
      </c>
      <c r="BT41" s="59">
        <f t="shared" si="0"/>
        <v>2262601.6459121853</v>
      </c>
      <c r="BU41" s="29">
        <v>1496464.7920299044</v>
      </c>
      <c r="BV41" s="29">
        <v>0</v>
      </c>
      <c r="BW41" s="29">
        <v>13.427753048198095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34220.033495403215</v>
      </c>
      <c r="CE41" s="29">
        <v>0</v>
      </c>
      <c r="CF41" s="29">
        <v>14769.318684401147</v>
      </c>
      <c r="CG41" s="29">
        <v>0</v>
      </c>
      <c r="CH41" s="29">
        <v>-38859.42010491468</v>
      </c>
      <c r="CI41" s="29">
        <v>76072.575560672543</v>
      </c>
      <c r="CJ41" s="38">
        <f t="shared" si="2"/>
        <v>3845282.3733306997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1818.3013441055</v>
      </c>
      <c r="D42" s="29">
        <v>426.32318950691393</v>
      </c>
      <c r="E42" s="29">
        <v>856.61161119957399</v>
      </c>
      <c r="F42" s="29">
        <v>221.36453206698607</v>
      </c>
      <c r="G42" s="29">
        <v>5794.2249335204442</v>
      </c>
      <c r="H42" s="29">
        <v>2349.4427724927723</v>
      </c>
      <c r="I42" s="29">
        <v>63.000690219537049</v>
      </c>
      <c r="J42" s="29">
        <v>505.16929041091288</v>
      </c>
      <c r="K42" s="29">
        <v>7569.2507563789623</v>
      </c>
      <c r="L42" s="29">
        <v>313.50751328736544</v>
      </c>
      <c r="M42" s="29">
        <v>1360.5080461675705</v>
      </c>
      <c r="N42" s="29">
        <v>203.75660424915714</v>
      </c>
      <c r="O42" s="29">
        <v>557.03170084948749</v>
      </c>
      <c r="P42" s="29">
        <v>889.53053301340344</v>
      </c>
      <c r="Q42" s="29">
        <v>204.12369974955061</v>
      </c>
      <c r="R42" s="29">
        <v>426.48814852428757</v>
      </c>
      <c r="S42" s="29">
        <v>590.61829938403093</v>
      </c>
      <c r="T42" s="29">
        <v>365.95763404127848</v>
      </c>
      <c r="U42" s="29">
        <v>1369.5836626561788</v>
      </c>
      <c r="V42" s="29">
        <v>152.9873167488397</v>
      </c>
      <c r="W42" s="29">
        <v>450.79690688454127</v>
      </c>
      <c r="X42" s="29">
        <v>1829.4357613382117</v>
      </c>
      <c r="Y42" s="29">
        <v>171.44330524791502</v>
      </c>
      <c r="Z42" s="29">
        <v>115.51165440962507</v>
      </c>
      <c r="AA42" s="29">
        <v>186.70124114757328</v>
      </c>
      <c r="AB42" s="29">
        <v>155.96992940145094</v>
      </c>
      <c r="AC42" s="29">
        <v>1015.9147422724395</v>
      </c>
      <c r="AD42" s="29">
        <v>1403.871513220276</v>
      </c>
      <c r="AE42" s="29">
        <v>16514.941118246079</v>
      </c>
      <c r="AF42" s="29">
        <v>6109.4126038723452</v>
      </c>
      <c r="AG42" s="29">
        <v>2637.15151447689</v>
      </c>
      <c r="AH42" s="29">
        <v>271.05977785928957</v>
      </c>
      <c r="AI42" s="29">
        <v>465.59766316591151</v>
      </c>
      <c r="AJ42" s="29">
        <v>981.33097366315701</v>
      </c>
      <c r="AK42" s="29">
        <v>12.120390738239598</v>
      </c>
      <c r="AL42" s="29">
        <v>2214.9661109598633</v>
      </c>
      <c r="AM42" s="29">
        <v>13495.718705245959</v>
      </c>
      <c r="AN42" s="29">
        <v>68483.865535463046</v>
      </c>
      <c r="AO42" s="29">
        <v>261.70505935557344</v>
      </c>
      <c r="AP42" s="29">
        <v>486.51562942684058</v>
      </c>
      <c r="AQ42" s="29">
        <v>3428.2620489295987</v>
      </c>
      <c r="AR42" s="29">
        <v>2755.8564218799979</v>
      </c>
      <c r="AS42" s="29">
        <v>832.87050312949725</v>
      </c>
      <c r="AT42" s="29">
        <v>1362.6860005447793</v>
      </c>
      <c r="AU42" s="29">
        <v>287.2794565456453</v>
      </c>
      <c r="AV42" s="29">
        <v>48.360354967082273</v>
      </c>
      <c r="AW42" s="29">
        <v>103.87492250628364</v>
      </c>
      <c r="AX42" s="29">
        <v>5317.4249430270829</v>
      </c>
      <c r="AY42" s="29">
        <v>2313.80483367545</v>
      </c>
      <c r="AZ42" s="29">
        <v>319.11218394946002</v>
      </c>
      <c r="BA42" s="29">
        <v>338.61049884296773</v>
      </c>
      <c r="BB42" s="29">
        <v>13229.037109062829</v>
      </c>
      <c r="BC42" s="29">
        <v>1294.4045091604387</v>
      </c>
      <c r="BD42" s="29">
        <v>5690.1120036319826</v>
      </c>
      <c r="BE42" s="29">
        <v>100.10123600445178</v>
      </c>
      <c r="BF42" s="29">
        <v>3566.7449684708308</v>
      </c>
      <c r="BG42" s="29">
        <v>2242.0727145928722</v>
      </c>
      <c r="BH42" s="29">
        <v>43200.229271669479</v>
      </c>
      <c r="BI42" s="29">
        <v>13687.583776689107</v>
      </c>
      <c r="BJ42" s="29">
        <v>17691.882057869087</v>
      </c>
      <c r="BK42" s="29">
        <v>250.00202423990072</v>
      </c>
      <c r="BL42" s="29">
        <v>12733.395040576414</v>
      </c>
      <c r="BM42" s="29">
        <v>3475.3336541809103</v>
      </c>
      <c r="BN42" s="29">
        <v>14798.508405658857</v>
      </c>
      <c r="BO42" s="29">
        <v>18260.828769439784</v>
      </c>
      <c r="BP42" s="29">
        <v>8627.3328567331409</v>
      </c>
      <c r="BQ42" s="29">
        <v>100.25810664120547</v>
      </c>
      <c r="BR42" s="29">
        <v>386.71208558097112</v>
      </c>
      <c r="BS42" s="29">
        <v>0</v>
      </c>
      <c r="BT42" s="59">
        <f t="shared" si="0"/>
        <v>319744.4931731681</v>
      </c>
      <c r="BU42" s="29">
        <v>409913.85585184704</v>
      </c>
      <c r="BV42" s="29">
        <v>0</v>
      </c>
      <c r="BW42" s="29">
        <v>0</v>
      </c>
      <c r="BX42" s="29">
        <v>1085.8209566774028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2673.7469829471779</v>
      </c>
      <c r="CE42" s="29">
        <v>0</v>
      </c>
      <c r="CF42" s="29">
        <v>155131.35354284866</v>
      </c>
      <c r="CG42" s="29">
        <v>0</v>
      </c>
      <c r="CH42" s="29">
        <v>-7057.6570129014635</v>
      </c>
      <c r="CI42" s="29">
        <v>61888.925986769871</v>
      </c>
      <c r="CJ42" s="38">
        <f t="shared" si="2"/>
        <v>943380.53948135674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20759.46512660183</v>
      </c>
      <c r="D43" s="29">
        <v>7528.6344311441617</v>
      </c>
      <c r="E43" s="29">
        <v>4567.2789960865257</v>
      </c>
      <c r="F43" s="29">
        <v>2884.8100156569544</v>
      </c>
      <c r="G43" s="29">
        <v>20961.310298995275</v>
      </c>
      <c r="H43" s="29">
        <v>7518.0315999317354</v>
      </c>
      <c r="I43" s="29">
        <v>2127.9677557543441</v>
      </c>
      <c r="J43" s="29">
        <v>1895.1451021955404</v>
      </c>
      <c r="K43" s="29">
        <v>4088.3941560204848</v>
      </c>
      <c r="L43" s="29">
        <v>6073.6294311136617</v>
      </c>
      <c r="M43" s="29">
        <v>6214.0553086945911</v>
      </c>
      <c r="N43" s="29">
        <v>1545.197416512724</v>
      </c>
      <c r="O43" s="29">
        <v>4933.377922188808</v>
      </c>
      <c r="P43" s="29">
        <v>12955.507545297045</v>
      </c>
      <c r="Q43" s="29">
        <v>1782.0327028599254</v>
      </c>
      <c r="R43" s="29">
        <v>8245.2949594370566</v>
      </c>
      <c r="S43" s="29">
        <v>8046.8928343006255</v>
      </c>
      <c r="T43" s="29">
        <v>6386.307096148671</v>
      </c>
      <c r="U43" s="29">
        <v>28243.900761688757</v>
      </c>
      <c r="V43" s="29">
        <v>1203.1469278682569</v>
      </c>
      <c r="W43" s="29">
        <v>2073.8026103457955</v>
      </c>
      <c r="X43" s="29">
        <v>5932.1859500032797</v>
      </c>
      <c r="Y43" s="29">
        <v>921.18514976539393</v>
      </c>
      <c r="Z43" s="29">
        <v>711.69500833434631</v>
      </c>
      <c r="AA43" s="29">
        <v>3910.9650446282731</v>
      </c>
      <c r="AB43" s="29">
        <v>2512.7112551096834</v>
      </c>
      <c r="AC43" s="29">
        <v>19803.710392349265</v>
      </c>
      <c r="AD43" s="29">
        <v>9897.3192080938716</v>
      </c>
      <c r="AE43" s="29">
        <v>87341.053193962231</v>
      </c>
      <c r="AF43" s="29">
        <v>29759.378374865209</v>
      </c>
      <c r="AG43" s="29">
        <v>35329.500272338199</v>
      </c>
      <c r="AH43" s="29">
        <v>10198.831417655329</v>
      </c>
      <c r="AI43" s="29">
        <v>12164.777185241981</v>
      </c>
      <c r="AJ43" s="29">
        <v>23149.701543859406</v>
      </c>
      <c r="AK43" s="29">
        <v>12294.528378083514</v>
      </c>
      <c r="AL43" s="29">
        <v>6096.8333594344731</v>
      </c>
      <c r="AM43" s="29">
        <v>3000.9334267556656</v>
      </c>
      <c r="AN43" s="29">
        <v>3132.9063300727603</v>
      </c>
      <c r="AO43" s="29">
        <v>50930.474049599827</v>
      </c>
      <c r="AP43" s="29">
        <v>14113.435922909119</v>
      </c>
      <c r="AQ43" s="29">
        <v>65170.087554430691</v>
      </c>
      <c r="AR43" s="29">
        <v>29326.24996068946</v>
      </c>
      <c r="AS43" s="29">
        <v>20577.868779109242</v>
      </c>
      <c r="AT43" s="29">
        <v>13364.132839597749</v>
      </c>
      <c r="AU43" s="29">
        <v>16073.050634214629</v>
      </c>
      <c r="AV43" s="29">
        <v>7527.3047954969361</v>
      </c>
      <c r="AW43" s="29">
        <v>7200.7311194714739</v>
      </c>
      <c r="AX43" s="29">
        <v>52578.469556637108</v>
      </c>
      <c r="AY43" s="29">
        <v>73662.591074910844</v>
      </c>
      <c r="AZ43" s="29">
        <v>2681.3929152236888</v>
      </c>
      <c r="BA43" s="29">
        <v>4777.0296376413589</v>
      </c>
      <c r="BB43" s="29">
        <v>18152.902172883511</v>
      </c>
      <c r="BC43" s="29">
        <v>18753.388834334706</v>
      </c>
      <c r="BD43" s="29">
        <v>77217.288208502054</v>
      </c>
      <c r="BE43" s="29">
        <v>4859.7868597826791</v>
      </c>
      <c r="BF43" s="29">
        <v>3664.9323347829863</v>
      </c>
      <c r="BG43" s="29">
        <v>25827.723081516011</v>
      </c>
      <c r="BH43" s="29">
        <v>121857.44130916928</v>
      </c>
      <c r="BI43" s="29">
        <v>3910.0596753050618</v>
      </c>
      <c r="BJ43" s="29">
        <v>88662.296133313444</v>
      </c>
      <c r="BK43" s="29">
        <v>2087.2172319504443</v>
      </c>
      <c r="BL43" s="29">
        <v>34480.006092200128</v>
      </c>
      <c r="BM43" s="29">
        <v>12729.199728194037</v>
      </c>
      <c r="BN43" s="29">
        <v>13407.336946997104</v>
      </c>
      <c r="BO43" s="29">
        <v>12552.696275144423</v>
      </c>
      <c r="BP43" s="29">
        <v>22444.463405919039</v>
      </c>
      <c r="BQ43" s="29">
        <v>2069.3560636267684</v>
      </c>
      <c r="BR43" s="29">
        <v>4656.5519562407426</v>
      </c>
      <c r="BS43" s="29">
        <v>0</v>
      </c>
      <c r="BT43" s="59">
        <f t="shared" si="0"/>
        <v>1251507.8636391901</v>
      </c>
      <c r="BU43" s="29">
        <v>992934.50603432336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358.75028824073223</v>
      </c>
      <c r="CE43" s="29">
        <v>0</v>
      </c>
      <c r="CF43" s="29">
        <v>5239.5453469938748</v>
      </c>
      <c r="CG43" s="29">
        <v>0</v>
      </c>
      <c r="CH43" s="29">
        <v>0</v>
      </c>
      <c r="CI43" s="29">
        <v>13485.1828080223</v>
      </c>
      <c r="CJ43" s="38">
        <f t="shared" si="2"/>
        <v>2263525.8481167704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11278.961943393031</v>
      </c>
      <c r="D44" s="29">
        <v>5023.7669279883503</v>
      </c>
      <c r="E44" s="29">
        <v>655.39205490993152</v>
      </c>
      <c r="F44" s="29">
        <v>3546.2877652170737</v>
      </c>
      <c r="G44" s="29">
        <v>24349.285066409557</v>
      </c>
      <c r="H44" s="29">
        <v>3332.1360217079218</v>
      </c>
      <c r="I44" s="29">
        <v>1188.7906161775691</v>
      </c>
      <c r="J44" s="29">
        <v>1999.8002955592469</v>
      </c>
      <c r="K44" s="29">
        <v>2356.1416230996947</v>
      </c>
      <c r="L44" s="29">
        <v>11459.559453820419</v>
      </c>
      <c r="M44" s="29">
        <v>6244.4345326603152</v>
      </c>
      <c r="N44" s="29">
        <v>1364.0888521792197</v>
      </c>
      <c r="O44" s="29">
        <v>1711.4347943723844</v>
      </c>
      <c r="P44" s="29">
        <v>5196.464345877529</v>
      </c>
      <c r="Q44" s="29">
        <v>2939.9759762306312</v>
      </c>
      <c r="R44" s="29">
        <v>3544.0054436177879</v>
      </c>
      <c r="S44" s="29">
        <v>4567.4305573957699</v>
      </c>
      <c r="T44" s="29">
        <v>5890.9758495790757</v>
      </c>
      <c r="U44" s="29">
        <v>12500.143574030531</v>
      </c>
      <c r="V44" s="29">
        <v>1533.0624222042686</v>
      </c>
      <c r="W44" s="29">
        <v>2770.1109440290757</v>
      </c>
      <c r="X44" s="29">
        <v>3886.0845232788743</v>
      </c>
      <c r="Y44" s="29">
        <v>1365.599739434879</v>
      </c>
      <c r="Z44" s="29">
        <v>17606.810366361042</v>
      </c>
      <c r="AA44" s="29">
        <v>5842.2761240004493</v>
      </c>
      <c r="AB44" s="29">
        <v>1363.4460649695252</v>
      </c>
      <c r="AC44" s="29">
        <v>19613.003519180402</v>
      </c>
      <c r="AD44" s="29">
        <v>3955.5855441771482</v>
      </c>
      <c r="AE44" s="29">
        <v>26168.521997499774</v>
      </c>
      <c r="AF44" s="29">
        <v>27965.469825194854</v>
      </c>
      <c r="AG44" s="29">
        <v>33669.299018342375</v>
      </c>
      <c r="AH44" s="29">
        <v>6573.2713498462208</v>
      </c>
      <c r="AI44" s="29">
        <v>2810.8798258405777</v>
      </c>
      <c r="AJ44" s="29">
        <v>15750.871820117201</v>
      </c>
      <c r="AK44" s="29">
        <v>2991.0557741342664</v>
      </c>
      <c r="AL44" s="29">
        <v>13503.945345608763</v>
      </c>
      <c r="AM44" s="29">
        <v>32156.55549113813</v>
      </c>
      <c r="AN44" s="29">
        <v>13226.550444287963</v>
      </c>
      <c r="AO44" s="29">
        <v>20878.40113163527</v>
      </c>
      <c r="AP44" s="29">
        <v>3853.4542309965691</v>
      </c>
      <c r="AQ44" s="29">
        <v>51586.95781724852</v>
      </c>
      <c r="AR44" s="29">
        <v>9101.790252032366</v>
      </c>
      <c r="AS44" s="29">
        <v>14744.867173185008</v>
      </c>
      <c r="AT44" s="29">
        <v>2233.2804136774557</v>
      </c>
      <c r="AU44" s="29">
        <v>4460.6942956101348</v>
      </c>
      <c r="AV44" s="29">
        <v>21.221247273951686</v>
      </c>
      <c r="AW44" s="29">
        <v>22.99559623629861</v>
      </c>
      <c r="AX44" s="29">
        <v>10266.812228587665</v>
      </c>
      <c r="AY44" s="29">
        <v>25280.537955786749</v>
      </c>
      <c r="AZ44" s="29">
        <v>1903.0309883883162</v>
      </c>
      <c r="BA44" s="29">
        <v>2443.6703635725007</v>
      </c>
      <c r="BB44" s="29">
        <v>3521.3733261314574</v>
      </c>
      <c r="BC44" s="29">
        <v>3571.4670740284446</v>
      </c>
      <c r="BD44" s="29">
        <v>69325.669655171703</v>
      </c>
      <c r="BE44" s="29">
        <v>1154.5931946498149</v>
      </c>
      <c r="BF44" s="29">
        <v>4425.4452462275567</v>
      </c>
      <c r="BG44" s="29">
        <v>5945.6716476067068</v>
      </c>
      <c r="BH44" s="29">
        <v>40096.510130613126</v>
      </c>
      <c r="BI44" s="29">
        <v>2450.454169133433</v>
      </c>
      <c r="BJ44" s="29">
        <v>23052.783737350135</v>
      </c>
      <c r="BK44" s="29">
        <v>2672.3942398629179</v>
      </c>
      <c r="BL44" s="29">
        <v>14475.777301041955</v>
      </c>
      <c r="BM44" s="29">
        <v>6108.9644053688971</v>
      </c>
      <c r="BN44" s="29">
        <v>2589.5170561484765</v>
      </c>
      <c r="BO44" s="29">
        <v>1783.8844844666969</v>
      </c>
      <c r="BP44" s="29">
        <v>5011.4069742579914</v>
      </c>
      <c r="BQ44" s="29">
        <v>1602.9915295447397</v>
      </c>
      <c r="BR44" s="29">
        <v>4080.5533360250092</v>
      </c>
      <c r="BS44" s="29">
        <v>0</v>
      </c>
      <c r="BT44" s="59">
        <f t="shared" si="0"/>
        <v>680568.64703573158</v>
      </c>
      <c r="BU44" s="29">
        <v>1332.8949157777927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8.5977599154147342</v>
      </c>
      <c r="CD44" s="29">
        <v>10314.036709979009</v>
      </c>
      <c r="CE44" s="29">
        <v>0</v>
      </c>
      <c r="CF44" s="29">
        <v>61915.909542595997</v>
      </c>
      <c r="CG44" s="29">
        <v>0</v>
      </c>
      <c r="CH44" s="29">
        <v>0</v>
      </c>
      <c r="CI44" s="29">
        <v>71446.162310110492</v>
      </c>
      <c r="CJ44" s="38">
        <f t="shared" si="2"/>
        <v>825586.24827411037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651810.85535914183</v>
      </c>
      <c r="D45" s="29">
        <v>19027.790022812682</v>
      </c>
      <c r="E45" s="29">
        <v>60116.043581347098</v>
      </c>
      <c r="F45" s="29">
        <v>4779.4897251011134</v>
      </c>
      <c r="G45" s="29">
        <v>206954.07585679548</v>
      </c>
      <c r="H45" s="29">
        <v>55899.872342573908</v>
      </c>
      <c r="I45" s="29">
        <v>19611.464972021902</v>
      </c>
      <c r="J45" s="29">
        <v>16591.545242038857</v>
      </c>
      <c r="K45" s="29">
        <v>16758.337241041409</v>
      </c>
      <c r="L45" s="29">
        <v>24539.465031899694</v>
      </c>
      <c r="M45" s="29">
        <v>26749.793647064085</v>
      </c>
      <c r="N45" s="29">
        <v>5076.6280356950192</v>
      </c>
      <c r="O45" s="29">
        <v>17735.024083215078</v>
      </c>
      <c r="P45" s="29">
        <v>24916.748496934855</v>
      </c>
      <c r="Q45" s="29">
        <v>15989.431553490276</v>
      </c>
      <c r="R45" s="29">
        <v>40871.88898328806</v>
      </c>
      <c r="S45" s="29">
        <v>22432.178855455808</v>
      </c>
      <c r="T45" s="29">
        <v>21685.854255756683</v>
      </c>
      <c r="U45" s="29">
        <v>73884.857887230668</v>
      </c>
      <c r="V45" s="29">
        <v>12220.250913468228</v>
      </c>
      <c r="W45" s="29">
        <v>20160.343097717276</v>
      </c>
      <c r="X45" s="29">
        <v>33061.799617854929</v>
      </c>
      <c r="Y45" s="29">
        <v>11679.344231859162</v>
      </c>
      <c r="Z45" s="29">
        <v>45311.842267829896</v>
      </c>
      <c r="AA45" s="29">
        <v>5278.5621200593077</v>
      </c>
      <c r="AB45" s="29">
        <v>1666.0202289955059</v>
      </c>
      <c r="AC45" s="29">
        <v>206983.82288080617</v>
      </c>
      <c r="AD45" s="29">
        <v>104580.40209386031</v>
      </c>
      <c r="AE45" s="29">
        <v>344749.13534231432</v>
      </c>
      <c r="AF45" s="29">
        <v>223388.544623464</v>
      </c>
      <c r="AG45" s="29">
        <v>87832.010578575151</v>
      </c>
      <c r="AH45" s="29">
        <v>245769.96126580393</v>
      </c>
      <c r="AI45" s="29">
        <v>15364.398104607864</v>
      </c>
      <c r="AJ45" s="29">
        <v>15148.698910938878</v>
      </c>
      <c r="AK45" s="29">
        <v>1216.2220248289614</v>
      </c>
      <c r="AL45" s="29">
        <v>61508.601021693619</v>
      </c>
      <c r="AM45" s="29">
        <v>26615.456304143147</v>
      </c>
      <c r="AN45" s="29">
        <v>5870.7740495884882</v>
      </c>
      <c r="AO45" s="29">
        <v>2798.8691101047311</v>
      </c>
      <c r="AP45" s="29">
        <v>12049.208219177952</v>
      </c>
      <c r="AQ45" s="29">
        <v>492801.8298653689</v>
      </c>
      <c r="AR45" s="29">
        <v>116561.46363517178</v>
      </c>
      <c r="AS45" s="29">
        <v>25554.469341781696</v>
      </c>
      <c r="AT45" s="29">
        <v>2919.4178962493752</v>
      </c>
      <c r="AU45" s="29">
        <v>198862.94527158054</v>
      </c>
      <c r="AV45" s="29">
        <v>169100.60886517807</v>
      </c>
      <c r="AW45" s="29">
        <v>449479.56337993842</v>
      </c>
      <c r="AX45" s="29">
        <v>32389.412722340559</v>
      </c>
      <c r="AY45" s="29">
        <v>29847.579835803703</v>
      </c>
      <c r="AZ45" s="29">
        <v>3976.875146401303</v>
      </c>
      <c r="BA45" s="29">
        <v>1392.243819888452</v>
      </c>
      <c r="BB45" s="29">
        <v>18743.657881905518</v>
      </c>
      <c r="BC45" s="29">
        <v>7686.3956471701849</v>
      </c>
      <c r="BD45" s="29">
        <v>16927.199939785001</v>
      </c>
      <c r="BE45" s="29">
        <v>1559.8864931982985</v>
      </c>
      <c r="BF45" s="29">
        <v>4854.2917270092084</v>
      </c>
      <c r="BG45" s="29">
        <v>41778.511196144289</v>
      </c>
      <c r="BH45" s="29">
        <v>64016.385317215158</v>
      </c>
      <c r="BI45" s="29">
        <v>44709.570690729255</v>
      </c>
      <c r="BJ45" s="29">
        <v>52101.913709095548</v>
      </c>
      <c r="BK45" s="29">
        <v>32309.151189650674</v>
      </c>
      <c r="BL45" s="29">
        <v>29020.58453276537</v>
      </c>
      <c r="BM45" s="29">
        <v>2451.7083486756874</v>
      </c>
      <c r="BN45" s="29">
        <v>7335.0772181057637</v>
      </c>
      <c r="BO45" s="29">
        <v>4019.1191290365491</v>
      </c>
      <c r="BP45" s="29">
        <v>9915.0130748338943</v>
      </c>
      <c r="BQ45" s="29">
        <v>11369.010582216413</v>
      </c>
      <c r="BR45" s="29">
        <v>1284.4764435014044</v>
      </c>
      <c r="BS45" s="29">
        <v>0</v>
      </c>
      <c r="BT45" s="59">
        <f t="shared" si="0"/>
        <v>4681653.9750813367</v>
      </c>
      <c r="BU45" s="29">
        <v>3992146.0765592763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38147.004502255666</v>
      </c>
      <c r="CG45" s="29">
        <v>0</v>
      </c>
      <c r="CH45" s="29">
        <v>0</v>
      </c>
      <c r="CI45" s="29">
        <v>65652.370184040818</v>
      </c>
      <c r="CJ45" s="38">
        <f t="shared" si="2"/>
        <v>8777599.42632691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22373.225248424398</v>
      </c>
      <c r="D46" s="29">
        <v>441.82693993973612</v>
      </c>
      <c r="E46" s="29">
        <v>2356.8694531118099</v>
      </c>
      <c r="F46" s="29">
        <v>222.37128272085286</v>
      </c>
      <c r="G46" s="29">
        <v>8576.3816098713087</v>
      </c>
      <c r="H46" s="29">
        <v>1104.6028688444392</v>
      </c>
      <c r="I46" s="29">
        <v>511.10763573242809</v>
      </c>
      <c r="J46" s="29">
        <v>350.90875531709605</v>
      </c>
      <c r="K46" s="29">
        <v>480.20449845174488</v>
      </c>
      <c r="L46" s="29">
        <v>480.25729209111444</v>
      </c>
      <c r="M46" s="29">
        <v>696.60432278590724</v>
      </c>
      <c r="N46" s="29">
        <v>114.69983715791614</v>
      </c>
      <c r="O46" s="29">
        <v>678.49862266786533</v>
      </c>
      <c r="P46" s="29">
        <v>1573.2238344581551</v>
      </c>
      <c r="Q46" s="29">
        <v>534.718966566635</v>
      </c>
      <c r="R46" s="29">
        <v>2234.0497532565064</v>
      </c>
      <c r="S46" s="29">
        <v>560.81035937752199</v>
      </c>
      <c r="T46" s="29">
        <v>623.47500105116796</v>
      </c>
      <c r="U46" s="29">
        <v>2729.6048788123844</v>
      </c>
      <c r="V46" s="29">
        <v>385.8078966469302</v>
      </c>
      <c r="W46" s="29">
        <v>1211.3879098608879</v>
      </c>
      <c r="X46" s="29">
        <v>1416.8416248962885</v>
      </c>
      <c r="Y46" s="29">
        <v>623.90283812972405</v>
      </c>
      <c r="Z46" s="29">
        <v>1828.4644354562688</v>
      </c>
      <c r="AA46" s="29">
        <v>124.41345111455352</v>
      </c>
      <c r="AB46" s="29">
        <v>1407.3582649013485</v>
      </c>
      <c r="AC46" s="29">
        <v>25273.505358233171</v>
      </c>
      <c r="AD46" s="29">
        <v>8793.0534188927031</v>
      </c>
      <c r="AE46" s="29">
        <v>56017.549817921303</v>
      </c>
      <c r="AF46" s="29">
        <v>11529.909681704246</v>
      </c>
      <c r="AG46" s="29">
        <v>65859.548264712139</v>
      </c>
      <c r="AH46" s="29">
        <v>68161.573101749178</v>
      </c>
      <c r="AI46" s="29">
        <v>-6291.3907300465344</v>
      </c>
      <c r="AJ46" s="29">
        <v>1088.0495343988048</v>
      </c>
      <c r="AK46" s="29">
        <v>1340.1989557169506</v>
      </c>
      <c r="AL46" s="29">
        <v>2326.9575883102639</v>
      </c>
      <c r="AM46" s="29">
        <v>799.94675372885104</v>
      </c>
      <c r="AN46" s="29">
        <v>351.49271044207615</v>
      </c>
      <c r="AO46" s="29">
        <v>2724.8727904317202</v>
      </c>
      <c r="AP46" s="29">
        <v>858.15720593514209</v>
      </c>
      <c r="AQ46" s="29">
        <v>1701.3163299817984</v>
      </c>
      <c r="AR46" s="29">
        <v>39646.25201370813</v>
      </c>
      <c r="AS46" s="29">
        <v>1316.3562928327437</v>
      </c>
      <c r="AT46" s="29">
        <v>410.65840748456577</v>
      </c>
      <c r="AU46" s="29">
        <v>11223.669699362441</v>
      </c>
      <c r="AV46" s="29">
        <v>0</v>
      </c>
      <c r="AW46" s="29">
        <v>154822.01344743796</v>
      </c>
      <c r="AX46" s="29">
        <v>1037.9926111909674</v>
      </c>
      <c r="AY46" s="29">
        <v>1333.5896163827829</v>
      </c>
      <c r="AZ46" s="29">
        <v>121.83141841845884</v>
      </c>
      <c r="BA46" s="29">
        <v>207.75267009570271</v>
      </c>
      <c r="BB46" s="29">
        <v>937.63283969330007</v>
      </c>
      <c r="BC46" s="29">
        <v>543.17734134105808</v>
      </c>
      <c r="BD46" s="29">
        <v>1382.0283513758352</v>
      </c>
      <c r="BE46" s="29">
        <v>194.29473088525054</v>
      </c>
      <c r="BF46" s="29">
        <v>488.72842940321476</v>
      </c>
      <c r="BG46" s="29">
        <v>2651.5744803923308</v>
      </c>
      <c r="BH46" s="29">
        <v>2937.1294175479115</v>
      </c>
      <c r="BI46" s="29">
        <v>115.87099671184126</v>
      </c>
      <c r="BJ46" s="29">
        <v>2042.611106871112</v>
      </c>
      <c r="BK46" s="29">
        <v>275.46373309040791</v>
      </c>
      <c r="BL46" s="29">
        <v>2573.2702819564129</v>
      </c>
      <c r="BM46" s="29">
        <v>1922.2466719620784</v>
      </c>
      <c r="BN46" s="29">
        <v>357.46383448284826</v>
      </c>
      <c r="BO46" s="29">
        <v>332.97624231023963</v>
      </c>
      <c r="BP46" s="29">
        <v>981.43726138060686</v>
      </c>
      <c r="BQ46" s="29">
        <v>338.26112780834887</v>
      </c>
      <c r="BR46" s="29">
        <v>1611.5163604765369</v>
      </c>
      <c r="BS46" s="29">
        <v>0</v>
      </c>
      <c r="BT46" s="59">
        <f t="shared" si="0"/>
        <v>523982.15774835978</v>
      </c>
      <c r="BU46" s="29">
        <v>1802886.9844284076</v>
      </c>
      <c r="BV46" s="29">
        <v>0</v>
      </c>
      <c r="BW46" s="29">
        <v>15039.394496215173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30975.438447975503</v>
      </c>
      <c r="CG46" s="29">
        <v>0</v>
      </c>
      <c r="CH46" s="29">
        <v>0</v>
      </c>
      <c r="CI46" s="29">
        <v>136689.53622498253</v>
      </c>
      <c r="CJ46" s="38">
        <f t="shared" si="2"/>
        <v>2509573.5113459406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15832.286815382669</v>
      </c>
      <c r="D47" s="29">
        <v>2390.7198359469285</v>
      </c>
      <c r="E47" s="29">
        <v>1509.7388438151709</v>
      </c>
      <c r="F47" s="29">
        <v>701.89490055956367</v>
      </c>
      <c r="G47" s="29">
        <v>27411.404951871067</v>
      </c>
      <c r="H47" s="29">
        <v>4167.5091987281912</v>
      </c>
      <c r="I47" s="29">
        <v>2255.0470376446715</v>
      </c>
      <c r="J47" s="29">
        <v>2378.2936694581076</v>
      </c>
      <c r="K47" s="29">
        <v>3972.3544266420513</v>
      </c>
      <c r="L47" s="29">
        <v>1940.6798055116103</v>
      </c>
      <c r="M47" s="29">
        <v>7284.3659841125209</v>
      </c>
      <c r="N47" s="29">
        <v>3727.6352967288658</v>
      </c>
      <c r="O47" s="29">
        <v>4611.7757172872598</v>
      </c>
      <c r="P47" s="29">
        <v>4780.7265454059734</v>
      </c>
      <c r="Q47" s="29">
        <v>1570.4047287646065</v>
      </c>
      <c r="R47" s="29">
        <v>8066.7112124370551</v>
      </c>
      <c r="S47" s="29">
        <v>5372.6334189260597</v>
      </c>
      <c r="T47" s="29">
        <v>3480.7352054588855</v>
      </c>
      <c r="U47" s="29">
        <v>13920.371055469332</v>
      </c>
      <c r="V47" s="29">
        <v>1718.3723264812609</v>
      </c>
      <c r="W47" s="29">
        <v>2778.6671332813698</v>
      </c>
      <c r="X47" s="29">
        <v>7254.6720567975872</v>
      </c>
      <c r="Y47" s="29">
        <v>1784.7429057023198</v>
      </c>
      <c r="Z47" s="29">
        <v>4164.4235221479148</v>
      </c>
      <c r="AA47" s="29">
        <v>3038.3051044614067</v>
      </c>
      <c r="AB47" s="29">
        <v>1713.0780376350547</v>
      </c>
      <c r="AC47" s="29">
        <v>24506.299793944621</v>
      </c>
      <c r="AD47" s="29">
        <v>7395.9180664834275</v>
      </c>
      <c r="AE47" s="29">
        <v>46752.006102180174</v>
      </c>
      <c r="AF47" s="29">
        <v>31805.171505951268</v>
      </c>
      <c r="AG47" s="29">
        <v>17492.219733009912</v>
      </c>
      <c r="AH47" s="29">
        <v>39411.72325930839</v>
      </c>
      <c r="AI47" s="29">
        <v>8283.365679774306</v>
      </c>
      <c r="AJ47" s="29">
        <v>10656.620972363724</v>
      </c>
      <c r="AK47" s="29">
        <v>1448.048214811954</v>
      </c>
      <c r="AL47" s="29">
        <v>11694.125152625862</v>
      </c>
      <c r="AM47" s="29">
        <v>8342.839912635638</v>
      </c>
      <c r="AN47" s="29">
        <v>3101.8613525152273</v>
      </c>
      <c r="AO47" s="29">
        <v>4423.4075066792184</v>
      </c>
      <c r="AP47" s="29">
        <v>3773.2061003755448</v>
      </c>
      <c r="AQ47" s="29">
        <v>54682.235915902973</v>
      </c>
      <c r="AR47" s="29">
        <v>19636.06859936181</v>
      </c>
      <c r="AS47" s="29">
        <v>3934.8955480375962</v>
      </c>
      <c r="AT47" s="29">
        <v>5822.4340124573555</v>
      </c>
      <c r="AU47" s="29">
        <v>7999.9752585807682</v>
      </c>
      <c r="AV47" s="29">
        <v>18235.983234607982</v>
      </c>
      <c r="AW47" s="29">
        <v>37702.792281914037</v>
      </c>
      <c r="AX47" s="29">
        <v>17449.413827390938</v>
      </c>
      <c r="AY47" s="29">
        <v>33833.352927343898</v>
      </c>
      <c r="AZ47" s="29">
        <v>2527.9066708884834</v>
      </c>
      <c r="BA47" s="29">
        <v>889.37518782097436</v>
      </c>
      <c r="BB47" s="29">
        <v>5474.6578757758507</v>
      </c>
      <c r="BC47" s="29">
        <v>6736.1803552288748</v>
      </c>
      <c r="BD47" s="29">
        <v>1246.8634403159126</v>
      </c>
      <c r="BE47" s="29">
        <v>1785.8458928598184</v>
      </c>
      <c r="BF47" s="29">
        <v>1468.5071787951583</v>
      </c>
      <c r="BG47" s="29">
        <v>11920.892234245239</v>
      </c>
      <c r="BH47" s="29">
        <v>69884.474907604148</v>
      </c>
      <c r="BI47" s="29">
        <v>2212.8984979840588</v>
      </c>
      <c r="BJ47" s="29">
        <v>23129.349101210399</v>
      </c>
      <c r="BK47" s="29">
        <v>1451.4338381982079</v>
      </c>
      <c r="BL47" s="29">
        <v>15876.291753469224</v>
      </c>
      <c r="BM47" s="29">
        <v>16681.099902443166</v>
      </c>
      <c r="BN47" s="29">
        <v>5406.2345991044685</v>
      </c>
      <c r="BO47" s="29">
        <v>3214.2149839330868</v>
      </c>
      <c r="BP47" s="29">
        <v>14661.71236545498</v>
      </c>
      <c r="BQ47" s="29">
        <v>1419.4563850817879</v>
      </c>
      <c r="BR47" s="29">
        <v>3387.7763523182894</v>
      </c>
      <c r="BS47" s="29">
        <v>0</v>
      </c>
      <c r="BT47" s="59">
        <f t="shared" si="0"/>
        <v>745586.68621764623</v>
      </c>
      <c r="BU47" s="29">
        <v>42292.891914220621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19075.682049298619</v>
      </c>
      <c r="CG47" s="29">
        <v>0</v>
      </c>
      <c r="CH47" s="29">
        <v>0</v>
      </c>
      <c r="CI47" s="29">
        <v>3003.0183570150789</v>
      </c>
      <c r="CJ47" s="38">
        <f t="shared" si="2"/>
        <v>809958.27853818063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3.3508687460464075</v>
      </c>
      <c r="D48" s="29">
        <v>1.6836180248267791</v>
      </c>
      <c r="E48" s="29">
        <v>0</v>
      </c>
      <c r="F48" s="29">
        <v>0</v>
      </c>
      <c r="G48" s="29">
        <v>9.9418136335550038</v>
      </c>
      <c r="H48" s="29">
        <v>0</v>
      </c>
      <c r="I48" s="29">
        <v>0</v>
      </c>
      <c r="J48" s="29">
        <v>0</v>
      </c>
      <c r="K48" s="29">
        <v>1.7758171968821075</v>
      </c>
      <c r="L48" s="29">
        <v>0</v>
      </c>
      <c r="M48" s="29">
        <v>5.46366716376839</v>
      </c>
      <c r="N48" s="29">
        <v>0</v>
      </c>
      <c r="O48" s="29">
        <v>1.2963658790470247</v>
      </c>
      <c r="P48" s="29">
        <v>1.2611654565615664</v>
      </c>
      <c r="Q48" s="29">
        <v>0</v>
      </c>
      <c r="R48" s="29">
        <v>1.8136894737357687</v>
      </c>
      <c r="S48" s="29">
        <v>0</v>
      </c>
      <c r="T48" s="29">
        <v>0</v>
      </c>
      <c r="U48" s="29">
        <v>4.2949979468780333</v>
      </c>
      <c r="V48" s="29">
        <v>0</v>
      </c>
      <c r="W48" s="29">
        <v>0</v>
      </c>
      <c r="X48" s="29">
        <v>1.8529154096167095</v>
      </c>
      <c r="Y48" s="29">
        <v>0</v>
      </c>
      <c r="Z48" s="29">
        <v>0</v>
      </c>
      <c r="AA48" s="29">
        <v>0</v>
      </c>
      <c r="AB48" s="29">
        <v>1.7050466132120676</v>
      </c>
      <c r="AC48" s="29">
        <v>9.243481546133669</v>
      </c>
      <c r="AD48" s="29">
        <v>0</v>
      </c>
      <c r="AE48" s="29">
        <v>12.767240507436266</v>
      </c>
      <c r="AF48" s="29">
        <v>4.4686519451654547</v>
      </c>
      <c r="AG48" s="29">
        <v>3.8049144500913483</v>
      </c>
      <c r="AH48" s="29">
        <v>0</v>
      </c>
      <c r="AI48" s="29">
        <v>0</v>
      </c>
      <c r="AJ48" s="29">
        <v>5.8473451480877623</v>
      </c>
      <c r="AK48" s="29">
        <v>0</v>
      </c>
      <c r="AL48" s="29">
        <v>0</v>
      </c>
      <c r="AM48" s="29">
        <v>2.2379744582279151</v>
      </c>
      <c r="AN48" s="29">
        <v>0</v>
      </c>
      <c r="AO48" s="29">
        <v>3.9037697090314993</v>
      </c>
      <c r="AP48" s="29">
        <v>3.0850158869551052</v>
      </c>
      <c r="AQ48" s="29">
        <v>5.146058017142833</v>
      </c>
      <c r="AR48" s="29">
        <v>2.2526523643313836</v>
      </c>
      <c r="AS48" s="29">
        <v>2.1919622153264147</v>
      </c>
      <c r="AT48" s="29">
        <v>2.0201757032444623</v>
      </c>
      <c r="AU48" s="29">
        <v>64990.046481993748</v>
      </c>
      <c r="AV48" s="29">
        <v>14658.076792237196</v>
      </c>
      <c r="AW48" s="29">
        <v>7741.3440867229365</v>
      </c>
      <c r="AX48" s="29">
        <v>5.0559564537033586</v>
      </c>
      <c r="AY48" s="29">
        <v>10.964843828348172</v>
      </c>
      <c r="AZ48" s="29">
        <v>1.0766331915819163</v>
      </c>
      <c r="BA48" s="29">
        <v>0</v>
      </c>
      <c r="BB48" s="29">
        <v>3.2508602197288923</v>
      </c>
      <c r="BC48" s="29">
        <v>3.0540005667956698</v>
      </c>
      <c r="BD48" s="29">
        <v>13.046866998772405</v>
      </c>
      <c r="BE48" s="29">
        <v>0</v>
      </c>
      <c r="BF48" s="29">
        <v>0</v>
      </c>
      <c r="BG48" s="29">
        <v>6.012473730857673</v>
      </c>
      <c r="BH48" s="29">
        <v>6.5850709229300302</v>
      </c>
      <c r="BI48" s="29">
        <v>0</v>
      </c>
      <c r="BJ48" s="29">
        <v>4.07717670273765</v>
      </c>
      <c r="BK48" s="29">
        <v>0</v>
      </c>
      <c r="BL48" s="29">
        <v>3.530642701032773</v>
      </c>
      <c r="BM48" s="29">
        <v>1.0889523801977692</v>
      </c>
      <c r="BN48" s="29">
        <v>0</v>
      </c>
      <c r="BO48" s="29">
        <v>0</v>
      </c>
      <c r="BP48" s="29">
        <v>19.966293189843284</v>
      </c>
      <c r="BQ48" s="29">
        <v>0</v>
      </c>
      <c r="BR48" s="29">
        <v>2.4157069374962519</v>
      </c>
      <c r="BS48" s="29">
        <v>0</v>
      </c>
      <c r="BT48" s="59">
        <f t="shared" si="0"/>
        <v>87561.002046273206</v>
      </c>
      <c r="BU48" s="29">
        <v>85014.729571759919</v>
      </c>
      <c r="BV48" s="29">
        <v>0</v>
      </c>
      <c r="BW48" s="29">
        <v>0</v>
      </c>
      <c r="BX48" s="29">
        <v>0</v>
      </c>
      <c r="BY48" s="29">
        <v>0</v>
      </c>
      <c r="BZ48" s="29">
        <v>76417.696375421685</v>
      </c>
      <c r="CA48" s="29">
        <v>39933.055809472644</v>
      </c>
      <c r="CB48" s="29">
        <v>0</v>
      </c>
      <c r="CC48" s="29">
        <v>0</v>
      </c>
      <c r="CD48" s="29">
        <v>209.41262584742827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289135.89642877493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14325.473185756153</v>
      </c>
      <c r="D49" s="29">
        <v>1975.0362346529321</v>
      </c>
      <c r="E49" s="29">
        <v>6262.5340178292045</v>
      </c>
      <c r="F49" s="29">
        <v>5020.5023015183833</v>
      </c>
      <c r="G49" s="29">
        <v>104291.40173952114</v>
      </c>
      <c r="H49" s="29">
        <v>13864.315708152715</v>
      </c>
      <c r="I49" s="29">
        <v>5372.0488435139177</v>
      </c>
      <c r="J49" s="29">
        <v>13443.308441667092</v>
      </c>
      <c r="K49" s="29">
        <v>38877.577257671692</v>
      </c>
      <c r="L49" s="29">
        <v>9593.6714358217705</v>
      </c>
      <c r="M49" s="29">
        <v>26515.096541828603</v>
      </c>
      <c r="N49" s="29">
        <v>5377.5674858015118</v>
      </c>
      <c r="O49" s="29">
        <v>16913.129247971603</v>
      </c>
      <c r="P49" s="29">
        <v>21246.346100946626</v>
      </c>
      <c r="Q49" s="29">
        <v>3263.9300978668298</v>
      </c>
      <c r="R49" s="29">
        <v>27197.278512399269</v>
      </c>
      <c r="S49" s="29">
        <v>35989.984768652226</v>
      </c>
      <c r="T49" s="29">
        <v>33126.909884029534</v>
      </c>
      <c r="U49" s="29">
        <v>57714.951100614104</v>
      </c>
      <c r="V49" s="29">
        <v>4760.6730873574024</v>
      </c>
      <c r="W49" s="29">
        <v>9166.4346848576861</v>
      </c>
      <c r="X49" s="29">
        <v>56530.138575450663</v>
      </c>
      <c r="Y49" s="29">
        <v>9597.6435785215162</v>
      </c>
      <c r="Z49" s="29">
        <v>2512.5614695059126</v>
      </c>
      <c r="AA49" s="29">
        <v>340.78861619503817</v>
      </c>
      <c r="AB49" s="29">
        <v>7481.9963787274055</v>
      </c>
      <c r="AC49" s="29">
        <v>107092.6175664843</v>
      </c>
      <c r="AD49" s="29">
        <v>154171.49664070073</v>
      </c>
      <c r="AE49" s="29">
        <v>665191.29645706026</v>
      </c>
      <c r="AF49" s="29">
        <v>662178.46331107372</v>
      </c>
      <c r="AG49" s="29">
        <v>59789.08652260244</v>
      </c>
      <c r="AH49" s="29">
        <v>1805.9389329603423</v>
      </c>
      <c r="AI49" s="29">
        <v>23497.653429844922</v>
      </c>
      <c r="AJ49" s="29">
        <v>23172.605039219896</v>
      </c>
      <c r="AK49" s="29">
        <v>237.02006115471272</v>
      </c>
      <c r="AL49" s="29">
        <v>486977.01070910186</v>
      </c>
      <c r="AM49" s="29">
        <v>44662.938012081962</v>
      </c>
      <c r="AN49" s="29">
        <v>20498.823352159161</v>
      </c>
      <c r="AO49" s="29">
        <v>821.12038542972527</v>
      </c>
      <c r="AP49" s="29">
        <v>15159.966536681495</v>
      </c>
      <c r="AQ49" s="29">
        <v>173782.72506378032</v>
      </c>
      <c r="AR49" s="29">
        <v>33501.54651723041</v>
      </c>
      <c r="AS49" s="29">
        <v>53410.138753208506</v>
      </c>
      <c r="AT49" s="29">
        <v>12958.575317505827</v>
      </c>
      <c r="AU49" s="29">
        <v>6814.9335173576719</v>
      </c>
      <c r="AV49" s="29">
        <v>0</v>
      </c>
      <c r="AW49" s="29">
        <v>0</v>
      </c>
      <c r="AX49" s="29">
        <v>55250.427859687465</v>
      </c>
      <c r="AY49" s="29">
        <v>85024.197666603955</v>
      </c>
      <c r="AZ49" s="29">
        <v>26500.134029814748</v>
      </c>
      <c r="BA49" s="29">
        <v>9319.1900926146445</v>
      </c>
      <c r="BB49" s="29">
        <v>24431.228985764563</v>
      </c>
      <c r="BC49" s="29">
        <v>25969.17509315459</v>
      </c>
      <c r="BD49" s="29">
        <v>50982.829583877472</v>
      </c>
      <c r="BE49" s="29">
        <v>4797.8751854892726</v>
      </c>
      <c r="BF49" s="29">
        <v>4599.1557895446213</v>
      </c>
      <c r="BG49" s="29">
        <v>49230.354175864275</v>
      </c>
      <c r="BH49" s="29">
        <v>217762.48569173901</v>
      </c>
      <c r="BI49" s="29">
        <v>1978.7267131913552</v>
      </c>
      <c r="BJ49" s="29">
        <v>64191.608309689029</v>
      </c>
      <c r="BK49" s="29">
        <v>5252.480281568407</v>
      </c>
      <c r="BL49" s="29">
        <v>81609.857812977571</v>
      </c>
      <c r="BM49" s="29">
        <v>49581.423074856968</v>
      </c>
      <c r="BN49" s="29">
        <v>25791.825187161216</v>
      </c>
      <c r="BO49" s="29">
        <v>15531.649736949705</v>
      </c>
      <c r="BP49" s="29">
        <v>19658.281979713454</v>
      </c>
      <c r="BQ49" s="29">
        <v>33118.872048751495</v>
      </c>
      <c r="BR49" s="29">
        <v>29731.913946734894</v>
      </c>
      <c r="BS49" s="29">
        <v>0</v>
      </c>
      <c r="BT49" s="59">
        <f t="shared" si="0"/>
        <v>3956798.9486682187</v>
      </c>
      <c r="BU49" s="29">
        <v>1034.9408849981444</v>
      </c>
      <c r="BV49" s="29">
        <v>0</v>
      </c>
      <c r="BW49" s="29">
        <v>0</v>
      </c>
      <c r="BX49" s="29">
        <v>4.1758557254084234</v>
      </c>
      <c r="BY49" s="29">
        <v>1318.1091072961785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288.45843385650852</v>
      </c>
      <c r="CG49" s="29">
        <v>0</v>
      </c>
      <c r="CH49" s="29">
        <v>0</v>
      </c>
      <c r="CI49" s="29">
        <v>1744.9706268861457</v>
      </c>
      <c r="CJ49" s="38">
        <f t="shared" si="2"/>
        <v>3961189.603576981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4959769.6292636609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4959769.6292636609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8442716.4465976208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8442716.4465976208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38086.95138833706</v>
      </c>
      <c r="D52" s="29">
        <v>12201.498357053712</v>
      </c>
      <c r="E52" s="29">
        <v>8216.8193319228794</v>
      </c>
      <c r="F52" s="29">
        <v>1273.5561239178483</v>
      </c>
      <c r="G52" s="29">
        <v>30855.846021811496</v>
      </c>
      <c r="H52" s="29">
        <v>9823.8772281104793</v>
      </c>
      <c r="I52" s="29">
        <v>2487.7169013047401</v>
      </c>
      <c r="J52" s="29">
        <v>2067.2596459988727</v>
      </c>
      <c r="K52" s="29">
        <v>2068.2224952472216</v>
      </c>
      <c r="L52" s="29">
        <v>7513.4302450162504</v>
      </c>
      <c r="M52" s="29">
        <v>20991.645704610026</v>
      </c>
      <c r="N52" s="29">
        <v>6047.0472074632626</v>
      </c>
      <c r="O52" s="29">
        <v>6779.4408152788619</v>
      </c>
      <c r="P52" s="29">
        <v>24443.572922729152</v>
      </c>
      <c r="Q52" s="29">
        <v>4603.5883915270933</v>
      </c>
      <c r="R52" s="29">
        <v>9935.5645407058182</v>
      </c>
      <c r="S52" s="29">
        <v>13086.119812478079</v>
      </c>
      <c r="T52" s="29">
        <v>14153.733671726186</v>
      </c>
      <c r="U52" s="29">
        <v>28455.422261477866</v>
      </c>
      <c r="V52" s="29">
        <v>2694.5858244885076</v>
      </c>
      <c r="W52" s="29">
        <v>8619.7308446222996</v>
      </c>
      <c r="X52" s="29">
        <v>11561.411797712597</v>
      </c>
      <c r="Y52" s="29">
        <v>3569.2941946693627</v>
      </c>
      <c r="Z52" s="29">
        <v>4081.787868218018</v>
      </c>
      <c r="AA52" s="29">
        <v>9876.2052182860061</v>
      </c>
      <c r="AB52" s="29">
        <v>4182.6582358662681</v>
      </c>
      <c r="AC52" s="29">
        <v>148076.54606033818</v>
      </c>
      <c r="AD52" s="29">
        <v>28108.205790831984</v>
      </c>
      <c r="AE52" s="29">
        <v>160733.34439750478</v>
      </c>
      <c r="AF52" s="29">
        <v>125759.8906782324</v>
      </c>
      <c r="AG52" s="29">
        <v>164925.67481445047</v>
      </c>
      <c r="AH52" s="29">
        <v>9959.2640336031727</v>
      </c>
      <c r="AI52" s="29">
        <v>8439.2266528869604</v>
      </c>
      <c r="AJ52" s="29">
        <v>68270.835104794081</v>
      </c>
      <c r="AK52" s="29">
        <v>845.01143138731982</v>
      </c>
      <c r="AL52" s="29">
        <v>11638.036225581369</v>
      </c>
      <c r="AM52" s="29">
        <v>15878.046648353862</v>
      </c>
      <c r="AN52" s="29">
        <v>8913.5315151695395</v>
      </c>
      <c r="AO52" s="29">
        <v>5414.9745811451685</v>
      </c>
      <c r="AP52" s="29">
        <v>9460.5758750929435</v>
      </c>
      <c r="AQ52" s="29">
        <v>74644.514734646116</v>
      </c>
      <c r="AR52" s="29">
        <v>37777.217477033293</v>
      </c>
      <c r="AS52" s="29">
        <v>19927.161371299211</v>
      </c>
      <c r="AT52" s="29">
        <v>8659.5119569275739</v>
      </c>
      <c r="AU52" s="29">
        <v>98737.114322126057</v>
      </c>
      <c r="AV52" s="29">
        <v>7503.4627984166173</v>
      </c>
      <c r="AW52" s="29">
        <v>14532.31173072485</v>
      </c>
      <c r="AX52" s="29">
        <v>39067.257035143062</v>
      </c>
      <c r="AY52" s="29">
        <v>47328.433872243448</v>
      </c>
      <c r="AZ52" s="29">
        <v>6156.8910600227755</v>
      </c>
      <c r="BA52" s="29">
        <v>660.73595780117716</v>
      </c>
      <c r="BB52" s="29">
        <v>15761.40926640273</v>
      </c>
      <c r="BC52" s="29">
        <v>11838.04379745277</v>
      </c>
      <c r="BD52" s="29">
        <v>72078.451814920001</v>
      </c>
      <c r="BE52" s="29">
        <v>2488.1389943889581</v>
      </c>
      <c r="BF52" s="29">
        <v>11608.722117922518</v>
      </c>
      <c r="BG52" s="29">
        <v>27157.557338246508</v>
      </c>
      <c r="BH52" s="29">
        <v>50837.249245175859</v>
      </c>
      <c r="BI52" s="29">
        <v>5742.0409003276054</v>
      </c>
      <c r="BJ52" s="29">
        <v>18558.263821205488</v>
      </c>
      <c r="BK52" s="29">
        <v>4365.2300234155746</v>
      </c>
      <c r="BL52" s="29">
        <v>22842.525874405037</v>
      </c>
      <c r="BM52" s="29">
        <v>4731.5519567967513</v>
      </c>
      <c r="BN52" s="29">
        <v>10449.194259065534</v>
      </c>
      <c r="BO52" s="29">
        <v>7309.1114463832891</v>
      </c>
      <c r="BP52" s="29">
        <v>26223.520883988862</v>
      </c>
      <c r="BQ52" s="29">
        <v>6886.217397438475</v>
      </c>
      <c r="BR52" s="29">
        <v>13597.792078448761</v>
      </c>
      <c r="BS52" s="29">
        <v>0</v>
      </c>
      <c r="BT52" s="59">
        <f t="shared" si="0"/>
        <v>1721569.7843923206</v>
      </c>
      <c r="BU52" s="29">
        <v>405318.64148943179</v>
      </c>
      <c r="BV52" s="29">
        <v>0</v>
      </c>
      <c r="BW52" s="29">
        <v>0</v>
      </c>
      <c r="BX52" s="29">
        <v>0</v>
      </c>
      <c r="BY52" s="29">
        <v>0</v>
      </c>
      <c r="BZ52" s="29">
        <v>242110.03152584797</v>
      </c>
      <c r="CA52" s="29">
        <v>73191.038864939095</v>
      </c>
      <c r="CB52" s="29">
        <v>0</v>
      </c>
      <c r="CC52" s="29">
        <v>0</v>
      </c>
      <c r="CD52" s="29">
        <v>2.0122631303208651</v>
      </c>
      <c r="CE52" s="29">
        <v>0</v>
      </c>
      <c r="CF52" s="29">
        <v>13165.528017013385</v>
      </c>
      <c r="CG52" s="29">
        <v>0</v>
      </c>
      <c r="CH52" s="29">
        <v>0</v>
      </c>
      <c r="CI52" s="29">
        <v>82855.83100676621</v>
      </c>
      <c r="CJ52" s="38">
        <f t="shared" si="2"/>
        <v>2538212.8675594493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11521.617043670307</v>
      </c>
      <c r="D53" s="29">
        <v>3939.3810623286354</v>
      </c>
      <c r="E53" s="29">
        <v>1571.3083932487489</v>
      </c>
      <c r="F53" s="29">
        <v>5619.9398986670585</v>
      </c>
      <c r="G53" s="29">
        <v>26098.337980875935</v>
      </c>
      <c r="H53" s="29">
        <v>2024.9139477825181</v>
      </c>
      <c r="I53" s="29">
        <v>1077.9650434131377</v>
      </c>
      <c r="J53" s="29">
        <v>1437.1301434118461</v>
      </c>
      <c r="K53" s="29">
        <v>1195.0467988673936</v>
      </c>
      <c r="L53" s="29">
        <v>4465.3890840743425</v>
      </c>
      <c r="M53" s="29">
        <v>3186.5728677100392</v>
      </c>
      <c r="N53" s="29">
        <v>1878.2236358951145</v>
      </c>
      <c r="O53" s="29">
        <v>1557.259862505369</v>
      </c>
      <c r="P53" s="29">
        <v>8599.5732524932955</v>
      </c>
      <c r="Q53" s="29">
        <v>1208.6483580222018</v>
      </c>
      <c r="R53" s="29">
        <v>4014.9897257765874</v>
      </c>
      <c r="S53" s="29">
        <v>4938.1869136697651</v>
      </c>
      <c r="T53" s="29">
        <v>5324.0651939893278</v>
      </c>
      <c r="U53" s="29">
        <v>9457.7108728972926</v>
      </c>
      <c r="V53" s="29">
        <v>368.53183407729853</v>
      </c>
      <c r="W53" s="29">
        <v>2513.9851725437279</v>
      </c>
      <c r="X53" s="29">
        <v>3683.6863094543951</v>
      </c>
      <c r="Y53" s="29">
        <v>1226.5128098505384</v>
      </c>
      <c r="Z53" s="29">
        <v>429.34253843906129</v>
      </c>
      <c r="AA53" s="29">
        <v>13534.82852480699</v>
      </c>
      <c r="AB53" s="29">
        <v>1148.3334647076013</v>
      </c>
      <c r="AC53" s="29">
        <v>1278388.5342162035</v>
      </c>
      <c r="AD53" s="29">
        <v>4735.1922119931014</v>
      </c>
      <c r="AE53" s="29">
        <v>48417.864550991952</v>
      </c>
      <c r="AF53" s="29">
        <v>13578.939504555425</v>
      </c>
      <c r="AG53" s="29">
        <v>16791.607023801804</v>
      </c>
      <c r="AH53" s="29">
        <v>699.08219017081115</v>
      </c>
      <c r="AI53" s="29">
        <v>914.56527918693746</v>
      </c>
      <c r="AJ53" s="29">
        <v>12255.640929207319</v>
      </c>
      <c r="AK53" s="29">
        <v>594.91216172378961</v>
      </c>
      <c r="AL53" s="29">
        <v>3576.0856600515281</v>
      </c>
      <c r="AM53" s="29">
        <v>2958.950738209438</v>
      </c>
      <c r="AN53" s="29">
        <v>3683.0923797438618</v>
      </c>
      <c r="AO53" s="29">
        <v>4176.8952512144815</v>
      </c>
      <c r="AP53" s="29">
        <v>5621.82768288441</v>
      </c>
      <c r="AQ53" s="29">
        <v>16609.912970669873</v>
      </c>
      <c r="AR53" s="29">
        <v>4027.7319268971146</v>
      </c>
      <c r="AS53" s="29">
        <v>5925.2508901826868</v>
      </c>
      <c r="AT53" s="29">
        <v>9475.6098025415849</v>
      </c>
      <c r="AU53" s="29">
        <v>3719.4584185038466</v>
      </c>
      <c r="AV53" s="29">
        <v>1443.2762823736687</v>
      </c>
      <c r="AW53" s="29">
        <v>2593.9884881109424</v>
      </c>
      <c r="AX53" s="29">
        <v>17026.905287976497</v>
      </c>
      <c r="AY53" s="29">
        <v>35394.824317374158</v>
      </c>
      <c r="AZ53" s="29">
        <v>317.82072720548564</v>
      </c>
      <c r="BA53" s="29">
        <v>621.86840587057259</v>
      </c>
      <c r="BB53" s="29">
        <v>2904.1314281448972</v>
      </c>
      <c r="BC53" s="29">
        <v>4535.6130578781977</v>
      </c>
      <c r="BD53" s="29">
        <v>10031.905146916477</v>
      </c>
      <c r="BE53" s="29">
        <v>582.00597417457686</v>
      </c>
      <c r="BF53" s="29">
        <v>28.726885170286124</v>
      </c>
      <c r="BG53" s="29">
        <v>13143.563149163958</v>
      </c>
      <c r="BH53" s="29">
        <v>44530.60014612988</v>
      </c>
      <c r="BI53" s="29">
        <v>2342.1576397519598</v>
      </c>
      <c r="BJ53" s="29">
        <v>32090.931295393366</v>
      </c>
      <c r="BK53" s="29">
        <v>2357.8352389485099</v>
      </c>
      <c r="BL53" s="29">
        <v>5635.0185602453967</v>
      </c>
      <c r="BM53" s="29">
        <v>10921.907046623553</v>
      </c>
      <c r="BN53" s="29">
        <v>5420.7088596354706</v>
      </c>
      <c r="BO53" s="29">
        <v>5952.1668122292076</v>
      </c>
      <c r="BP53" s="29">
        <v>21441.595018636952</v>
      </c>
      <c r="BQ53" s="29">
        <v>924.89289838516856</v>
      </c>
      <c r="BR53" s="29">
        <v>1791.9025788766974</v>
      </c>
      <c r="BS53" s="29">
        <v>0</v>
      </c>
      <c r="BT53" s="59">
        <f t="shared" si="0"/>
        <v>1780206.9797671274</v>
      </c>
      <c r="BU53" s="29">
        <v>2147.0744199784799</v>
      </c>
      <c r="BV53" s="29">
        <v>0</v>
      </c>
      <c r="BW53" s="29">
        <v>0</v>
      </c>
      <c r="BX53" s="29">
        <v>0</v>
      </c>
      <c r="BY53" s="29">
        <v>274839.39246466279</v>
      </c>
      <c r="BZ53" s="29">
        <v>0</v>
      </c>
      <c r="CA53" s="29">
        <v>0</v>
      </c>
      <c r="CB53" s="29">
        <v>0</v>
      </c>
      <c r="CC53" s="29">
        <v>0</v>
      </c>
      <c r="CD53" s="29">
        <v>315491.7352375823</v>
      </c>
      <c r="CE53" s="29">
        <v>0</v>
      </c>
      <c r="CF53" s="29">
        <v>58475.768034548273</v>
      </c>
      <c r="CG53" s="29">
        <v>0</v>
      </c>
      <c r="CH53" s="29">
        <v>0</v>
      </c>
      <c r="CI53" s="29">
        <v>164314.86928378022</v>
      </c>
      <c r="CJ53" s="38">
        <f t="shared" si="2"/>
        <v>2595475.8192076795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1.8305411674963818</v>
      </c>
      <c r="D54" s="29">
        <v>20.882900993882213</v>
      </c>
      <c r="E54" s="29">
        <v>0</v>
      </c>
      <c r="F54" s="29">
        <v>11.35630308833878</v>
      </c>
      <c r="G54" s="29">
        <v>0</v>
      </c>
      <c r="H54" s="29">
        <v>0</v>
      </c>
      <c r="I54" s="29">
        <v>0</v>
      </c>
      <c r="J54" s="29">
        <v>0</v>
      </c>
      <c r="K54" s="29">
        <v>2.0045741619134585</v>
      </c>
      <c r="L54" s="29">
        <v>0</v>
      </c>
      <c r="M54" s="29">
        <v>0</v>
      </c>
      <c r="N54" s="29">
        <v>0</v>
      </c>
      <c r="O54" s="29">
        <v>0</v>
      </c>
      <c r="P54" s="29">
        <v>8.0019293583893827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6.3100196031774036</v>
      </c>
      <c r="AC54" s="29">
        <v>87.56405139642375</v>
      </c>
      <c r="AD54" s="29">
        <v>73.031837638944339</v>
      </c>
      <c r="AE54" s="29">
        <v>16.114328554152351</v>
      </c>
      <c r="AF54" s="29">
        <v>0</v>
      </c>
      <c r="AG54" s="29">
        <v>30.682218720789503</v>
      </c>
      <c r="AH54" s="29">
        <v>0</v>
      </c>
      <c r="AI54" s="29">
        <v>0</v>
      </c>
      <c r="AJ54" s="29">
        <v>0</v>
      </c>
      <c r="AK54" s="29">
        <v>0</v>
      </c>
      <c r="AL54" s="29">
        <v>2.1936964632902738</v>
      </c>
      <c r="AM54" s="29">
        <v>0</v>
      </c>
      <c r="AN54" s="29">
        <v>6.535814537980305</v>
      </c>
      <c r="AO54" s="29">
        <v>0</v>
      </c>
      <c r="AP54" s="29">
        <v>0</v>
      </c>
      <c r="AQ54" s="29">
        <v>22.257399228756661</v>
      </c>
      <c r="AR54" s="29">
        <v>0</v>
      </c>
      <c r="AS54" s="29">
        <v>0</v>
      </c>
      <c r="AT54" s="29">
        <v>25.977060971926996</v>
      </c>
      <c r="AU54" s="29">
        <v>38.736037782395364</v>
      </c>
      <c r="AV54" s="29">
        <v>0</v>
      </c>
      <c r="AW54" s="29">
        <v>23.66775979250497</v>
      </c>
      <c r="AX54" s="29">
        <v>25.081639336090273</v>
      </c>
      <c r="AY54" s="29">
        <v>0</v>
      </c>
      <c r="AZ54" s="29">
        <v>7589.9858436961204</v>
      </c>
      <c r="BA54" s="29">
        <v>36.050306261291666</v>
      </c>
      <c r="BB54" s="29">
        <v>2.3806571447488967</v>
      </c>
      <c r="BC54" s="29">
        <v>0</v>
      </c>
      <c r="BD54" s="29">
        <v>0</v>
      </c>
      <c r="BE54" s="29">
        <v>0</v>
      </c>
      <c r="BF54" s="29">
        <v>0</v>
      </c>
      <c r="BG54" s="29">
        <v>9.9017757033562663</v>
      </c>
      <c r="BH54" s="29">
        <v>2366.613961144677</v>
      </c>
      <c r="BI54" s="29">
        <v>0</v>
      </c>
      <c r="BJ54" s="29">
        <v>438.93816736934866</v>
      </c>
      <c r="BK54" s="29">
        <v>50.98984937097805</v>
      </c>
      <c r="BL54" s="29">
        <v>35029.073155793754</v>
      </c>
      <c r="BM54" s="29">
        <v>3568.3748415436603</v>
      </c>
      <c r="BN54" s="29">
        <v>3.3480755896858425</v>
      </c>
      <c r="BO54" s="29">
        <v>3.1010263153325752</v>
      </c>
      <c r="BP54" s="29">
        <v>0</v>
      </c>
      <c r="BQ54" s="29">
        <v>0</v>
      </c>
      <c r="BR54" s="29">
        <v>31.560196496860527</v>
      </c>
      <c r="BS54" s="29">
        <v>0</v>
      </c>
      <c r="BT54" s="59">
        <f t="shared" si="0"/>
        <v>49532.545969226259</v>
      </c>
      <c r="BU54" s="29">
        <v>221575.64583771909</v>
      </c>
      <c r="BV54" s="29">
        <v>0</v>
      </c>
      <c r="BW54" s="29">
        <v>73032.305956604541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116972.58835176913</v>
      </c>
      <c r="CG54" s="29">
        <v>0</v>
      </c>
      <c r="CH54" s="29">
        <v>0</v>
      </c>
      <c r="CI54" s="29">
        <v>90.963130352899753</v>
      </c>
      <c r="CJ54" s="38">
        <f t="shared" si="2"/>
        <v>461204.04924567195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14.584179505757428</v>
      </c>
      <c r="D55" s="29">
        <v>7.976582962635324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4.0875571137030118</v>
      </c>
      <c r="AC55" s="29">
        <v>101.71564932645339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119.79981505215406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14.747349513096363</v>
      </c>
      <c r="AV55" s="29">
        <v>0</v>
      </c>
      <c r="AW55" s="29">
        <v>0</v>
      </c>
      <c r="AX55" s="29">
        <v>21.045969178974953</v>
      </c>
      <c r="AY55" s="29">
        <v>377.10789437037835</v>
      </c>
      <c r="AZ55" s="29">
        <v>1460.4265260486636</v>
      </c>
      <c r="BA55" s="29">
        <v>412.81683653359715</v>
      </c>
      <c r="BB55" s="29">
        <v>0</v>
      </c>
      <c r="BC55" s="29">
        <v>39.417984915345983</v>
      </c>
      <c r="BD55" s="29">
        <v>24.293277004574584</v>
      </c>
      <c r="BE55" s="29">
        <v>10.254079454712704</v>
      </c>
      <c r="BF55" s="29">
        <v>199.34734969721217</v>
      </c>
      <c r="BG55" s="29">
        <v>558.29944480891754</v>
      </c>
      <c r="BH55" s="29">
        <v>46620.451242680152</v>
      </c>
      <c r="BI55" s="29">
        <v>0</v>
      </c>
      <c r="BJ55" s="29">
        <v>2651.9709353882531</v>
      </c>
      <c r="BK55" s="29">
        <v>0</v>
      </c>
      <c r="BL55" s="29">
        <v>6781.7135711261799</v>
      </c>
      <c r="BM55" s="29">
        <v>13710.39099619614</v>
      </c>
      <c r="BN55" s="29">
        <v>1126.181812664285</v>
      </c>
      <c r="BO55" s="29">
        <v>321.89597640585686</v>
      </c>
      <c r="BP55" s="29">
        <v>1362.1693775968467</v>
      </c>
      <c r="BQ55" s="29">
        <v>0</v>
      </c>
      <c r="BR55" s="29">
        <v>0</v>
      </c>
      <c r="BS55" s="29">
        <v>0</v>
      </c>
      <c r="BT55" s="59">
        <f t="shared" si="0"/>
        <v>75940.694407543895</v>
      </c>
      <c r="BU55" s="29">
        <v>0</v>
      </c>
      <c r="BV55" s="29">
        <v>0</v>
      </c>
      <c r="BW55" s="29">
        <v>0</v>
      </c>
      <c r="BX55" s="29">
        <v>173.12548532613755</v>
      </c>
      <c r="BY55" s="29">
        <v>534808.06444564892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252656.92023976581</v>
      </c>
      <c r="CG55" s="29">
        <v>0</v>
      </c>
      <c r="CH55" s="29">
        <v>0</v>
      </c>
      <c r="CI55" s="29">
        <v>8536.2516416692579</v>
      </c>
      <c r="CJ55" s="38">
        <f t="shared" si="2"/>
        <v>872115.05621995404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10115.668614908025</v>
      </c>
      <c r="D56" s="29">
        <v>1182.9091166189071</v>
      </c>
      <c r="E56" s="29">
        <v>107.51635096018218</v>
      </c>
      <c r="F56" s="29">
        <v>2026.0766129689209</v>
      </c>
      <c r="G56" s="29">
        <v>229079.89682485134</v>
      </c>
      <c r="H56" s="29">
        <v>15057.825195886251</v>
      </c>
      <c r="I56" s="29">
        <v>2649.5384562492836</v>
      </c>
      <c r="J56" s="29">
        <v>6161.3281237317133</v>
      </c>
      <c r="K56" s="29">
        <v>15821.860810847898</v>
      </c>
      <c r="L56" s="29">
        <v>10092.118473091168</v>
      </c>
      <c r="M56" s="29">
        <v>76040.914758309547</v>
      </c>
      <c r="N56" s="29">
        <v>6802.1846831304629</v>
      </c>
      <c r="O56" s="29">
        <v>8929.4524349782896</v>
      </c>
      <c r="P56" s="29">
        <v>19329.638150394807</v>
      </c>
      <c r="Q56" s="29">
        <v>5592.3088027604535</v>
      </c>
      <c r="R56" s="29">
        <v>16160.485679450714</v>
      </c>
      <c r="S56" s="29">
        <v>11751.546822240598</v>
      </c>
      <c r="T56" s="29">
        <v>15785.830334493554</v>
      </c>
      <c r="U56" s="29">
        <v>45454.855625138465</v>
      </c>
      <c r="V56" s="29">
        <v>2824.994097617835</v>
      </c>
      <c r="W56" s="29">
        <v>1751.9177403113938</v>
      </c>
      <c r="X56" s="29">
        <v>25364.467980824986</v>
      </c>
      <c r="Y56" s="29">
        <v>3876.9152364001288</v>
      </c>
      <c r="Z56" s="29">
        <v>636.54384998747059</v>
      </c>
      <c r="AA56" s="29">
        <v>4935.3763915326181</v>
      </c>
      <c r="AB56" s="29">
        <v>2520.013199459604</v>
      </c>
      <c r="AC56" s="29">
        <v>20661.669041148318</v>
      </c>
      <c r="AD56" s="29">
        <v>30005.272789508497</v>
      </c>
      <c r="AE56" s="29">
        <v>257027.18443563097</v>
      </c>
      <c r="AF56" s="29">
        <v>127103.64472169273</v>
      </c>
      <c r="AG56" s="29">
        <v>53295.60792449578</v>
      </c>
      <c r="AH56" s="29">
        <v>9531.7084412439108</v>
      </c>
      <c r="AI56" s="29">
        <v>5344.4898196991808</v>
      </c>
      <c r="AJ56" s="29">
        <v>27485.118777713313</v>
      </c>
      <c r="AK56" s="29">
        <v>1645.6060252919942</v>
      </c>
      <c r="AL56" s="29">
        <v>9785.320699713564</v>
      </c>
      <c r="AM56" s="29">
        <v>40063.039028480431</v>
      </c>
      <c r="AN56" s="29">
        <v>14343.631036990062</v>
      </c>
      <c r="AO56" s="29">
        <v>11579.923301648916</v>
      </c>
      <c r="AP56" s="29">
        <v>3322.518409738761</v>
      </c>
      <c r="AQ56" s="29">
        <v>44537.531075173407</v>
      </c>
      <c r="AR56" s="29">
        <v>6571.1898584181663</v>
      </c>
      <c r="AS56" s="29">
        <v>10374.489376897407</v>
      </c>
      <c r="AT56" s="29">
        <v>2115.2088337055793</v>
      </c>
      <c r="AU56" s="29">
        <v>3042.9639401916661</v>
      </c>
      <c r="AV56" s="29">
        <v>1303.0525112552664</v>
      </c>
      <c r="AW56" s="29">
        <v>2725.6203861428444</v>
      </c>
      <c r="AX56" s="29">
        <v>10633.424385962786</v>
      </c>
      <c r="AY56" s="29">
        <v>13569.468324240775</v>
      </c>
      <c r="AZ56" s="29">
        <v>712.53763939368616</v>
      </c>
      <c r="BA56" s="29">
        <v>272.92771674601863</v>
      </c>
      <c r="BB56" s="29">
        <v>4683.4323785708812</v>
      </c>
      <c r="BC56" s="29">
        <v>4123.4179897356726</v>
      </c>
      <c r="BD56" s="29">
        <v>22600.311135783744</v>
      </c>
      <c r="BE56" s="29">
        <v>1147.4358392870688</v>
      </c>
      <c r="BF56" s="29">
        <v>14768.308589662987</v>
      </c>
      <c r="BG56" s="29">
        <v>9825.0023722020924</v>
      </c>
      <c r="BH56" s="29">
        <v>5395.4411603668332</v>
      </c>
      <c r="BI56" s="29">
        <v>11703.086969325406</v>
      </c>
      <c r="BJ56" s="29">
        <v>4510.52696462317</v>
      </c>
      <c r="BK56" s="29">
        <v>3851.5491727625586</v>
      </c>
      <c r="BL56" s="29">
        <v>4314.3357885532369</v>
      </c>
      <c r="BM56" s="29">
        <v>1736.9519173606966</v>
      </c>
      <c r="BN56" s="29">
        <v>11431.901019097215</v>
      </c>
      <c r="BO56" s="29">
        <v>7522.035842998831</v>
      </c>
      <c r="BP56" s="29">
        <v>3751.9806950814395</v>
      </c>
      <c r="BQ56" s="29">
        <v>7026.7764671307286</v>
      </c>
      <c r="BR56" s="29">
        <v>8657.2290871837595</v>
      </c>
      <c r="BS56" s="29">
        <v>0</v>
      </c>
      <c r="BT56" s="59">
        <f t="shared" si="0"/>
        <v>1374155.0562579951</v>
      </c>
      <c r="BU56" s="29">
        <v>2032.603590814015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37.451056324742531</v>
      </c>
      <c r="CE56" s="29">
        <v>0</v>
      </c>
      <c r="CF56" s="29">
        <v>2632.6076986734747</v>
      </c>
      <c r="CG56" s="29">
        <v>0</v>
      </c>
      <c r="CH56" s="29">
        <v>0</v>
      </c>
      <c r="CI56" s="29">
        <v>24369.459962532634</v>
      </c>
      <c r="CJ56" s="38">
        <f t="shared" si="2"/>
        <v>1403227.1785663397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315555.13197675307</v>
      </c>
      <c r="D57" s="29">
        <v>41759.601579973503</v>
      </c>
      <c r="E57" s="29">
        <v>60.389393695563051</v>
      </c>
      <c r="F57" s="29">
        <v>204.18030664980054</v>
      </c>
      <c r="G57" s="29">
        <v>9820.2262494011902</v>
      </c>
      <c r="H57" s="29">
        <v>1400.1253934913159</v>
      </c>
      <c r="I57" s="29">
        <v>331.97921180581221</v>
      </c>
      <c r="J57" s="29">
        <v>385.13053143667662</v>
      </c>
      <c r="K57" s="29">
        <v>1172.3799443664409</v>
      </c>
      <c r="L57" s="29">
        <v>865.2065972526276</v>
      </c>
      <c r="M57" s="29">
        <v>3679.9291790034335</v>
      </c>
      <c r="N57" s="29">
        <v>542.84482831989021</v>
      </c>
      <c r="O57" s="29">
        <v>1658.5143038792339</v>
      </c>
      <c r="P57" s="29">
        <v>1924.7797066534263</v>
      </c>
      <c r="Q57" s="29">
        <v>418.54108125268465</v>
      </c>
      <c r="R57" s="29">
        <v>1356.4640993001954</v>
      </c>
      <c r="S57" s="29">
        <v>1757.5026702122393</v>
      </c>
      <c r="T57" s="29">
        <v>2321.2096112435356</v>
      </c>
      <c r="U57" s="29">
        <v>3543.7500445495875</v>
      </c>
      <c r="V57" s="29">
        <v>421.14404033691977</v>
      </c>
      <c r="W57" s="29">
        <v>838.93025928191696</v>
      </c>
      <c r="X57" s="29">
        <v>3738.0459465366184</v>
      </c>
      <c r="Y57" s="29">
        <v>188.83823249443068</v>
      </c>
      <c r="Z57" s="29">
        <v>89.96941711181384</v>
      </c>
      <c r="AA57" s="29">
        <v>1820.8624070851754</v>
      </c>
      <c r="AB57" s="29">
        <v>873.52244563948216</v>
      </c>
      <c r="AC57" s="29">
        <v>19250.522634814755</v>
      </c>
      <c r="AD57" s="29">
        <v>245.91297884926868</v>
      </c>
      <c r="AE57" s="29">
        <v>7363.7944244892024</v>
      </c>
      <c r="AF57" s="29">
        <v>6046.526944821645</v>
      </c>
      <c r="AG57" s="29">
        <v>4209.4724709542561</v>
      </c>
      <c r="AH57" s="29">
        <v>768.20180165194006</v>
      </c>
      <c r="AI57" s="29">
        <v>70.799500167982785</v>
      </c>
      <c r="AJ57" s="29">
        <v>955.46273970695313</v>
      </c>
      <c r="AK57" s="29">
        <v>250.58956197336346</v>
      </c>
      <c r="AL57" s="29">
        <v>1066.8695165156946</v>
      </c>
      <c r="AM57" s="29">
        <v>15929.542511415733</v>
      </c>
      <c r="AN57" s="29">
        <v>7489.1687419843593</v>
      </c>
      <c r="AO57" s="29">
        <v>1765.0447896482844</v>
      </c>
      <c r="AP57" s="29">
        <v>1523.335212290081</v>
      </c>
      <c r="AQ57" s="29">
        <v>2559.2721831845593</v>
      </c>
      <c r="AR57" s="29">
        <v>1365.1480873602038</v>
      </c>
      <c r="AS57" s="29">
        <v>619.58655975227452</v>
      </c>
      <c r="AT57" s="29">
        <v>979.36379226582926</v>
      </c>
      <c r="AU57" s="29">
        <v>158.90569947266735</v>
      </c>
      <c r="AV57" s="29">
        <v>4.4244306831254194</v>
      </c>
      <c r="AW57" s="29">
        <v>10.877193557453477</v>
      </c>
      <c r="AX57" s="29">
        <v>4034.9863362067285</v>
      </c>
      <c r="AY57" s="29">
        <v>12044.061887673764</v>
      </c>
      <c r="AZ57" s="29">
        <v>1281.6091918359787</v>
      </c>
      <c r="BA57" s="29">
        <v>84.819351153889983</v>
      </c>
      <c r="BB57" s="29">
        <v>2952.1439177176776</v>
      </c>
      <c r="BC57" s="29">
        <v>3180.7065028906627</v>
      </c>
      <c r="BD57" s="29">
        <v>5886.3872903534275</v>
      </c>
      <c r="BE57" s="29">
        <v>357.26680936434826</v>
      </c>
      <c r="BF57" s="29">
        <v>754.71400722068392</v>
      </c>
      <c r="BG57" s="29">
        <v>5222.1213015679823</v>
      </c>
      <c r="BH57" s="29">
        <v>2240.3475294948516</v>
      </c>
      <c r="BI57" s="29">
        <v>222.95808397393523</v>
      </c>
      <c r="BJ57" s="29">
        <v>6512.7846611991827</v>
      </c>
      <c r="BK57" s="29">
        <v>113.51656034532768</v>
      </c>
      <c r="BL57" s="29">
        <v>1972.7918847301146</v>
      </c>
      <c r="BM57" s="29">
        <v>2645.1067655115676</v>
      </c>
      <c r="BN57" s="29">
        <v>4184.0251517238275</v>
      </c>
      <c r="BO57" s="29">
        <v>6039.3818531313136</v>
      </c>
      <c r="BP57" s="29">
        <v>7294.8375149766252</v>
      </c>
      <c r="BQ57" s="29">
        <v>158.93092011853992</v>
      </c>
      <c r="BR57" s="29">
        <v>739.60505725514213</v>
      </c>
      <c r="BS57" s="29">
        <v>0</v>
      </c>
      <c r="BT57" s="59">
        <f t="shared" si="0"/>
        <v>537285.12381173193</v>
      </c>
      <c r="BU57" s="29">
        <v>134379.07086755201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19.160072760352051</v>
      </c>
      <c r="CE57" s="29">
        <v>0</v>
      </c>
      <c r="CF57" s="29">
        <v>6081.013838590723</v>
      </c>
      <c r="CG57" s="29">
        <v>0</v>
      </c>
      <c r="CH57" s="29">
        <v>0</v>
      </c>
      <c r="CI57" s="29">
        <v>25654.439377071943</v>
      </c>
      <c r="CJ57" s="38">
        <f t="shared" si="2"/>
        <v>703418.80796770693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85519.456865306827</v>
      </c>
      <c r="D58" s="29">
        <v>34131.526259868799</v>
      </c>
      <c r="E58" s="29">
        <v>393.01007364891382</v>
      </c>
      <c r="F58" s="29">
        <v>4215.6042624057245</v>
      </c>
      <c r="G58" s="29">
        <v>54786.162391180987</v>
      </c>
      <c r="H58" s="29">
        <v>12032.748365532043</v>
      </c>
      <c r="I58" s="29">
        <v>1970.4055799172334</v>
      </c>
      <c r="J58" s="29">
        <v>2191.1799963844537</v>
      </c>
      <c r="K58" s="29">
        <v>3642.4152992623053</v>
      </c>
      <c r="L58" s="29">
        <v>17758.127549242618</v>
      </c>
      <c r="M58" s="29">
        <v>9685.4367421667157</v>
      </c>
      <c r="N58" s="29">
        <v>1810.5080741127947</v>
      </c>
      <c r="O58" s="29">
        <v>3739.0057595791109</v>
      </c>
      <c r="P58" s="29">
        <v>6739.7634364811111</v>
      </c>
      <c r="Q58" s="29">
        <v>4320.5332776809191</v>
      </c>
      <c r="R58" s="29">
        <v>8331.4684386921326</v>
      </c>
      <c r="S58" s="29">
        <v>4693.5841903996115</v>
      </c>
      <c r="T58" s="29">
        <v>7372.6893475287197</v>
      </c>
      <c r="U58" s="29">
        <v>22258.440583485739</v>
      </c>
      <c r="V58" s="29">
        <v>2050.601742721627</v>
      </c>
      <c r="W58" s="29">
        <v>2983.8230376631373</v>
      </c>
      <c r="X58" s="29">
        <v>5557.4561776859427</v>
      </c>
      <c r="Y58" s="29">
        <v>2123.4037578437378</v>
      </c>
      <c r="Z58" s="29">
        <v>4402.1514866317375</v>
      </c>
      <c r="AA58" s="29">
        <v>6660.2520717866764</v>
      </c>
      <c r="AB58" s="29">
        <v>2563.8331005672185</v>
      </c>
      <c r="AC58" s="29">
        <v>168129.21703605106</v>
      </c>
      <c r="AD58" s="29">
        <v>5713.8930886678363</v>
      </c>
      <c r="AE58" s="29">
        <v>63924.423771327616</v>
      </c>
      <c r="AF58" s="29">
        <v>31909.566296765297</v>
      </c>
      <c r="AG58" s="29">
        <v>43313.707476776923</v>
      </c>
      <c r="AH58" s="29">
        <v>9422.4199457127106</v>
      </c>
      <c r="AI58" s="29">
        <v>3363.3588727529182</v>
      </c>
      <c r="AJ58" s="29">
        <v>60105.734315323716</v>
      </c>
      <c r="AK58" s="29">
        <v>652.91478156223104</v>
      </c>
      <c r="AL58" s="29">
        <v>18392.6330654876</v>
      </c>
      <c r="AM58" s="29">
        <v>9259.744179537427</v>
      </c>
      <c r="AN58" s="29">
        <v>7698.9950319737891</v>
      </c>
      <c r="AO58" s="29">
        <v>4519.1703782313925</v>
      </c>
      <c r="AP58" s="29">
        <v>3271.874511981835</v>
      </c>
      <c r="AQ58" s="29">
        <v>14433.603529874574</v>
      </c>
      <c r="AR58" s="29">
        <v>2925.8305105271888</v>
      </c>
      <c r="AS58" s="29">
        <v>4032.2570155301055</v>
      </c>
      <c r="AT58" s="29">
        <v>1823.1333851049424</v>
      </c>
      <c r="AU58" s="29">
        <v>5527.6123376039322</v>
      </c>
      <c r="AV58" s="29">
        <v>53.904355773023326</v>
      </c>
      <c r="AW58" s="29">
        <v>80.658949485875851</v>
      </c>
      <c r="AX58" s="29">
        <v>13720.515086862439</v>
      </c>
      <c r="AY58" s="29">
        <v>19208.817939825574</v>
      </c>
      <c r="AZ58" s="29">
        <v>583.0119572863581</v>
      </c>
      <c r="BA58" s="29">
        <v>527.03065427121021</v>
      </c>
      <c r="BB58" s="29">
        <v>7556.9643719388341</v>
      </c>
      <c r="BC58" s="29">
        <v>5638.8388536262646</v>
      </c>
      <c r="BD58" s="29">
        <v>35001.283855956885</v>
      </c>
      <c r="BE58" s="29">
        <v>1459.0576412910236</v>
      </c>
      <c r="BF58" s="29">
        <v>2506.0420081391271</v>
      </c>
      <c r="BG58" s="29">
        <v>8704.864672602238</v>
      </c>
      <c r="BH58" s="29">
        <v>34162.706484559436</v>
      </c>
      <c r="BI58" s="29">
        <v>3521.3487671555249</v>
      </c>
      <c r="BJ58" s="29">
        <v>18378.761861795563</v>
      </c>
      <c r="BK58" s="29">
        <v>724.11678513830213</v>
      </c>
      <c r="BL58" s="29">
        <v>15102.795080452033</v>
      </c>
      <c r="BM58" s="29">
        <v>4728.745963318016</v>
      </c>
      <c r="BN58" s="29">
        <v>3380.1373467358276</v>
      </c>
      <c r="BO58" s="29">
        <v>5272.5402565286922</v>
      </c>
      <c r="BP58" s="29">
        <v>2192.0729894455321</v>
      </c>
      <c r="BQ58" s="29">
        <v>2131.0377509515365</v>
      </c>
      <c r="BR58" s="29">
        <v>6573.110561592317</v>
      </c>
      <c r="BS58" s="29">
        <v>0</v>
      </c>
      <c r="BT58" s="59">
        <f t="shared" si="0"/>
        <v>961562.04159330169</v>
      </c>
      <c r="BU58" s="29">
        <v>59418.894849233242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559.3274940172571</v>
      </c>
      <c r="CE58" s="29">
        <v>0</v>
      </c>
      <c r="CF58" s="29">
        <v>323.19987853319361</v>
      </c>
      <c r="CG58" s="29">
        <v>0</v>
      </c>
      <c r="CH58" s="29">
        <v>-36.924023303632005</v>
      </c>
      <c r="CI58" s="29">
        <v>122098.54855935786</v>
      </c>
      <c r="CJ58" s="38">
        <f t="shared" si="2"/>
        <v>1143925.0883511396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968.37209750893498</v>
      </c>
      <c r="D59" s="29">
        <v>23.624500063180321</v>
      </c>
      <c r="E59" s="29">
        <v>37.348741587175461</v>
      </c>
      <c r="F59" s="29">
        <v>32.420316021271418</v>
      </c>
      <c r="G59" s="29">
        <v>4522.800176700207</v>
      </c>
      <c r="H59" s="29">
        <v>532.38919079857567</v>
      </c>
      <c r="I59" s="29">
        <v>138.28043522106279</v>
      </c>
      <c r="J59" s="29">
        <v>171.71859367559449</v>
      </c>
      <c r="K59" s="29">
        <v>465.02065069889426</v>
      </c>
      <c r="L59" s="29">
        <v>1103.2006193005818</v>
      </c>
      <c r="M59" s="29">
        <v>2190.6731173041294</v>
      </c>
      <c r="N59" s="29">
        <v>264.46020285899112</v>
      </c>
      <c r="O59" s="29">
        <v>375.93655693996067</v>
      </c>
      <c r="P59" s="29">
        <v>1333.9345974405653</v>
      </c>
      <c r="Q59" s="29">
        <v>153.79966774109258</v>
      </c>
      <c r="R59" s="29">
        <v>631.57273263607817</v>
      </c>
      <c r="S59" s="29">
        <v>412.65784185055088</v>
      </c>
      <c r="T59" s="29">
        <v>471.24951493284226</v>
      </c>
      <c r="U59" s="29">
        <v>1708.6811816767727</v>
      </c>
      <c r="V59" s="29">
        <v>116.13039598728879</v>
      </c>
      <c r="W59" s="29">
        <v>349.88208641414474</v>
      </c>
      <c r="X59" s="29">
        <v>850.75796790664572</v>
      </c>
      <c r="Y59" s="29">
        <v>173.84960914413458</v>
      </c>
      <c r="Z59" s="29">
        <v>17.716778105526604</v>
      </c>
      <c r="AA59" s="29">
        <v>464.33061340956107</v>
      </c>
      <c r="AB59" s="29">
        <v>557.11808043692383</v>
      </c>
      <c r="AC59" s="29">
        <v>3124.7079249194103</v>
      </c>
      <c r="AD59" s="29">
        <v>582.65856603888426</v>
      </c>
      <c r="AE59" s="29">
        <v>5576.1929761465926</v>
      </c>
      <c r="AF59" s="29">
        <v>1938.041944577084</v>
      </c>
      <c r="AG59" s="29">
        <v>7876.1349729382237</v>
      </c>
      <c r="AH59" s="29">
        <v>477.7471337708829</v>
      </c>
      <c r="AI59" s="29">
        <v>28.726697356433363</v>
      </c>
      <c r="AJ59" s="29">
        <v>1992.9401582266926</v>
      </c>
      <c r="AK59" s="29">
        <v>57.983002957199233</v>
      </c>
      <c r="AL59" s="29">
        <v>295.92370043995686</v>
      </c>
      <c r="AM59" s="29">
        <v>1793.5346984543771</v>
      </c>
      <c r="AN59" s="29">
        <v>472.57576231706776</v>
      </c>
      <c r="AO59" s="29">
        <v>394.040043942561</v>
      </c>
      <c r="AP59" s="29">
        <v>607.80147359829493</v>
      </c>
      <c r="AQ59" s="29">
        <v>1662.0076457652299</v>
      </c>
      <c r="AR59" s="29">
        <v>1278.2748659847005</v>
      </c>
      <c r="AS59" s="29">
        <v>722.0943354887263</v>
      </c>
      <c r="AT59" s="29">
        <v>433.78804121325339</v>
      </c>
      <c r="AU59" s="29">
        <v>299.82383038904231</v>
      </c>
      <c r="AV59" s="29">
        <v>4.4576270383647332</v>
      </c>
      <c r="AW59" s="29">
        <v>9.1941901703292288</v>
      </c>
      <c r="AX59" s="29">
        <v>1644.3293562146184</v>
      </c>
      <c r="AY59" s="29">
        <v>2103.1186725097386</v>
      </c>
      <c r="AZ59" s="29">
        <v>29.584867758701581</v>
      </c>
      <c r="BA59" s="29">
        <v>831.57032981791008</v>
      </c>
      <c r="BB59" s="29">
        <v>526.34563598903389</v>
      </c>
      <c r="BC59" s="29">
        <v>755.30782386703936</v>
      </c>
      <c r="BD59" s="29">
        <v>3534.011195778236</v>
      </c>
      <c r="BE59" s="29">
        <v>154.55228942315279</v>
      </c>
      <c r="BF59" s="29">
        <v>480.02493064282061</v>
      </c>
      <c r="BG59" s="29">
        <v>1404.4799920667062</v>
      </c>
      <c r="BH59" s="29">
        <v>1813.9479325782822</v>
      </c>
      <c r="BI59" s="29">
        <v>397.88340912717496</v>
      </c>
      <c r="BJ59" s="29">
        <v>1074.0777013455709</v>
      </c>
      <c r="BK59" s="29">
        <v>142.64074901984074</v>
      </c>
      <c r="BL59" s="29">
        <v>1768.9226245617986</v>
      </c>
      <c r="BM59" s="29">
        <v>570.97873720797111</v>
      </c>
      <c r="BN59" s="29">
        <v>259.06569587604281</v>
      </c>
      <c r="BO59" s="29">
        <v>312.3492641831869</v>
      </c>
      <c r="BP59" s="29">
        <v>2706.2141259062169</v>
      </c>
      <c r="BQ59" s="29">
        <v>208.57605336720073</v>
      </c>
      <c r="BR59" s="29">
        <v>2255.5682280437854</v>
      </c>
      <c r="BS59" s="29">
        <v>0</v>
      </c>
      <c r="BT59" s="59">
        <f t="shared" si="0"/>
        <v>70670.125473379027</v>
      </c>
      <c r="BU59" s="29">
        <v>6337.2944674397877</v>
      </c>
      <c r="BV59" s="29">
        <v>0</v>
      </c>
      <c r="BW59" s="29">
        <v>0</v>
      </c>
      <c r="BX59" s="29">
        <v>71444.831076217946</v>
      </c>
      <c r="BY59" s="29">
        <v>117877.37834497367</v>
      </c>
      <c r="BZ59" s="29">
        <v>0</v>
      </c>
      <c r="CA59" s="29">
        <v>0</v>
      </c>
      <c r="CB59" s="29">
        <v>0</v>
      </c>
      <c r="CC59" s="29">
        <v>0</v>
      </c>
      <c r="CD59" s="29">
        <v>1.3422429620784933</v>
      </c>
      <c r="CE59" s="29">
        <v>0</v>
      </c>
      <c r="CF59" s="29">
        <v>2187.8642128789093</v>
      </c>
      <c r="CG59" s="29">
        <v>0</v>
      </c>
      <c r="CH59" s="29">
        <v>0</v>
      </c>
      <c r="CI59" s="29">
        <v>1005.5269742116174</v>
      </c>
      <c r="CJ59" s="38">
        <f t="shared" si="2"/>
        <v>269524.36279206304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466.22578277433905</v>
      </c>
      <c r="D60" s="29">
        <v>483.63199831319849</v>
      </c>
      <c r="E60" s="29">
        <v>9.5166229084745115</v>
      </c>
      <c r="F60" s="29">
        <v>308.65177674602756</v>
      </c>
      <c r="G60" s="29">
        <v>3568.3264007402618</v>
      </c>
      <c r="H60" s="29">
        <v>908.88000613450026</v>
      </c>
      <c r="I60" s="29">
        <v>358.53475267237735</v>
      </c>
      <c r="J60" s="29">
        <v>126.76145679062601</v>
      </c>
      <c r="K60" s="29">
        <v>175.50582026332265</v>
      </c>
      <c r="L60" s="29">
        <v>84.044764298624571</v>
      </c>
      <c r="M60" s="29">
        <v>2018.1352461729011</v>
      </c>
      <c r="N60" s="29">
        <v>384.02536883919919</v>
      </c>
      <c r="O60" s="29">
        <v>971.8611981985639</v>
      </c>
      <c r="P60" s="29">
        <v>2814.4956288507483</v>
      </c>
      <c r="Q60" s="29">
        <v>120.01501665764314</v>
      </c>
      <c r="R60" s="29">
        <v>721.17939837251163</v>
      </c>
      <c r="S60" s="29">
        <v>526.94911486586</v>
      </c>
      <c r="T60" s="29">
        <v>310.00564000822681</v>
      </c>
      <c r="U60" s="29">
        <v>1719.1930526963549</v>
      </c>
      <c r="V60" s="29">
        <v>153.17631235548077</v>
      </c>
      <c r="W60" s="29">
        <v>335.04302277754715</v>
      </c>
      <c r="X60" s="29">
        <v>829.61884806437433</v>
      </c>
      <c r="Y60" s="29">
        <v>190.84831102148158</v>
      </c>
      <c r="Z60" s="29">
        <v>29.455283736343272</v>
      </c>
      <c r="AA60" s="29">
        <v>382.06363525347427</v>
      </c>
      <c r="AB60" s="29">
        <v>181.81429831427994</v>
      </c>
      <c r="AC60" s="29">
        <v>3338.1793971039965</v>
      </c>
      <c r="AD60" s="29">
        <v>863.92047152028476</v>
      </c>
      <c r="AE60" s="29">
        <v>14481.456165163985</v>
      </c>
      <c r="AF60" s="29">
        <v>1478.1270162665016</v>
      </c>
      <c r="AG60" s="29">
        <v>2915.9455294917007</v>
      </c>
      <c r="AH60" s="29">
        <v>440.77537429717535</v>
      </c>
      <c r="AI60" s="29">
        <v>486.09623360918215</v>
      </c>
      <c r="AJ60" s="29">
        <v>1817.2698415304135</v>
      </c>
      <c r="AK60" s="29">
        <v>48.302511065112299</v>
      </c>
      <c r="AL60" s="29">
        <v>260.71018747252424</v>
      </c>
      <c r="AM60" s="29">
        <v>1111.613041387656</v>
      </c>
      <c r="AN60" s="29">
        <v>9391.1931900779709</v>
      </c>
      <c r="AO60" s="29">
        <v>140.68277723500432</v>
      </c>
      <c r="AP60" s="29">
        <v>456.03910002639049</v>
      </c>
      <c r="AQ60" s="29">
        <v>1319.5989190309963</v>
      </c>
      <c r="AR60" s="29">
        <v>311.38935843723726</v>
      </c>
      <c r="AS60" s="29">
        <v>392.82916754433552</v>
      </c>
      <c r="AT60" s="29">
        <v>416.54683025206492</v>
      </c>
      <c r="AU60" s="29">
        <v>24.011801960775422</v>
      </c>
      <c r="AV60" s="29">
        <v>9.8302622465072158</v>
      </c>
      <c r="AW60" s="29">
        <v>13.828699445179453</v>
      </c>
      <c r="AX60" s="29">
        <v>1628.4308155479716</v>
      </c>
      <c r="AY60" s="29">
        <v>2531.2937581249871</v>
      </c>
      <c r="AZ60" s="29">
        <v>18.688476313298441</v>
      </c>
      <c r="BA60" s="29">
        <v>799.77173774484697</v>
      </c>
      <c r="BB60" s="29">
        <v>574.1573895424068</v>
      </c>
      <c r="BC60" s="29">
        <v>774.78132172921391</v>
      </c>
      <c r="BD60" s="29">
        <v>1348.9828973136894</v>
      </c>
      <c r="BE60" s="29">
        <v>149.5467949920378</v>
      </c>
      <c r="BF60" s="29">
        <v>23.703226503992713</v>
      </c>
      <c r="BG60" s="29">
        <v>574.91224322667233</v>
      </c>
      <c r="BH60" s="29">
        <v>8983.4840211722294</v>
      </c>
      <c r="BI60" s="29">
        <v>1659.0362225096965</v>
      </c>
      <c r="BJ60" s="29">
        <v>16193.801360054791</v>
      </c>
      <c r="BK60" s="29">
        <v>75.954106128907867</v>
      </c>
      <c r="BL60" s="29">
        <v>1060.231526598631</v>
      </c>
      <c r="BM60" s="29">
        <v>7058.2877032541137</v>
      </c>
      <c r="BN60" s="29">
        <v>6751.4083342524582</v>
      </c>
      <c r="BO60" s="29">
        <v>5899.4570106617066</v>
      </c>
      <c r="BP60" s="29">
        <v>2249.4946854143623</v>
      </c>
      <c r="BQ60" s="29">
        <v>111.44350952752383</v>
      </c>
      <c r="BR60" s="29">
        <v>79.746228172738839</v>
      </c>
      <c r="BS60" s="29">
        <v>0</v>
      </c>
      <c r="BT60" s="59">
        <f t="shared" si="0"/>
        <v>116442.91800177799</v>
      </c>
      <c r="BU60" s="29">
        <v>694997.18848333263</v>
      </c>
      <c r="BV60" s="29">
        <v>0</v>
      </c>
      <c r="BW60" s="29">
        <v>0</v>
      </c>
      <c r="BX60" s="29">
        <v>0</v>
      </c>
      <c r="BY60" s="29">
        <v>8949.0973467928889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87.272035224565514</v>
      </c>
      <c r="CG60" s="29">
        <v>0</v>
      </c>
      <c r="CH60" s="29">
        <v>0</v>
      </c>
      <c r="CI60" s="29">
        <v>0</v>
      </c>
      <c r="CJ60" s="38">
        <f t="shared" si="2"/>
        <v>820476.47586712812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50393.625886864298</v>
      </c>
      <c r="D61" s="29">
        <v>6364.6433740245284</v>
      </c>
      <c r="E61" s="29">
        <v>4575.789841986204</v>
      </c>
      <c r="F61" s="29">
        <v>4345.5642195666214</v>
      </c>
      <c r="G61" s="29">
        <v>84897.892582542976</v>
      </c>
      <c r="H61" s="29">
        <v>8161.9340099736946</v>
      </c>
      <c r="I61" s="29">
        <v>2877.3021720010247</v>
      </c>
      <c r="J61" s="29">
        <v>3286.0577547949638</v>
      </c>
      <c r="K61" s="29">
        <v>6200.7192029032103</v>
      </c>
      <c r="L61" s="29">
        <v>5846.8834065794572</v>
      </c>
      <c r="M61" s="29">
        <v>23028.228709437237</v>
      </c>
      <c r="N61" s="29">
        <v>2773.4069504483641</v>
      </c>
      <c r="O61" s="29">
        <v>9058.8255371534142</v>
      </c>
      <c r="P61" s="29">
        <v>21281.264240449804</v>
      </c>
      <c r="Q61" s="29">
        <v>3600.5902513697542</v>
      </c>
      <c r="R61" s="29">
        <v>10730.747608531508</v>
      </c>
      <c r="S61" s="29">
        <v>8698.7246780793903</v>
      </c>
      <c r="T61" s="29">
        <v>13235.090444651825</v>
      </c>
      <c r="U61" s="29">
        <v>28228.90313667139</v>
      </c>
      <c r="V61" s="29">
        <v>2054.3372029250936</v>
      </c>
      <c r="W61" s="29">
        <v>5931.5625574528376</v>
      </c>
      <c r="X61" s="29">
        <v>8754.4441161232025</v>
      </c>
      <c r="Y61" s="29">
        <v>3020.5958312498692</v>
      </c>
      <c r="Z61" s="29">
        <v>2168.127544323962</v>
      </c>
      <c r="AA61" s="29">
        <v>10346.831728014888</v>
      </c>
      <c r="AB61" s="29">
        <v>4058.7498205688285</v>
      </c>
      <c r="AC61" s="29">
        <v>307345.53086428263</v>
      </c>
      <c r="AD61" s="29">
        <v>16651.26034890992</v>
      </c>
      <c r="AE61" s="29">
        <v>124969.4451419508</v>
      </c>
      <c r="AF61" s="29">
        <v>67387.239034475264</v>
      </c>
      <c r="AG61" s="29">
        <v>32327.4304045846</v>
      </c>
      <c r="AH61" s="29">
        <v>6426.1838034864613</v>
      </c>
      <c r="AI61" s="29">
        <v>3393.8336459283264</v>
      </c>
      <c r="AJ61" s="29">
        <v>25425.906794595583</v>
      </c>
      <c r="AK61" s="29">
        <v>1212.7694807140563</v>
      </c>
      <c r="AL61" s="29">
        <v>16291.91151048664</v>
      </c>
      <c r="AM61" s="29">
        <v>16963.90541634188</v>
      </c>
      <c r="AN61" s="29">
        <v>7193.4204910894223</v>
      </c>
      <c r="AO61" s="29">
        <v>8049.3103288507727</v>
      </c>
      <c r="AP61" s="29">
        <v>4004.013189269851</v>
      </c>
      <c r="AQ61" s="29">
        <v>34032.998411538189</v>
      </c>
      <c r="AR61" s="29">
        <v>13790.685392012096</v>
      </c>
      <c r="AS61" s="29">
        <v>7707.6727559597139</v>
      </c>
      <c r="AT61" s="29">
        <v>3182.0146984430967</v>
      </c>
      <c r="AU61" s="29">
        <v>117584.59734818534</v>
      </c>
      <c r="AV61" s="29">
        <v>3535.5419258370257</v>
      </c>
      <c r="AW61" s="29">
        <v>4669.341365919774</v>
      </c>
      <c r="AX61" s="29">
        <v>14450.576857815016</v>
      </c>
      <c r="AY61" s="29">
        <v>19859.978136766815</v>
      </c>
      <c r="AZ61" s="29">
        <v>3654.3888940561028</v>
      </c>
      <c r="BA61" s="29">
        <v>3849.0233974761159</v>
      </c>
      <c r="BB61" s="29">
        <v>6217.3918049839431</v>
      </c>
      <c r="BC61" s="29">
        <v>8742.0537780625091</v>
      </c>
      <c r="BD61" s="29">
        <v>24981.829530537114</v>
      </c>
      <c r="BE61" s="29">
        <v>1671.2548392100398</v>
      </c>
      <c r="BF61" s="29">
        <v>5033.1448072279509</v>
      </c>
      <c r="BG61" s="29">
        <v>27930.33042567044</v>
      </c>
      <c r="BH61" s="29">
        <v>67150.019387061155</v>
      </c>
      <c r="BI61" s="29">
        <v>4053.7137036519912</v>
      </c>
      <c r="BJ61" s="29">
        <v>67000.218685005093</v>
      </c>
      <c r="BK61" s="29">
        <v>2400.0704702524463</v>
      </c>
      <c r="BL61" s="29">
        <v>47840.906232670663</v>
      </c>
      <c r="BM61" s="29">
        <v>51356.015091530964</v>
      </c>
      <c r="BN61" s="29">
        <v>7392.5393619693114</v>
      </c>
      <c r="BO61" s="29">
        <v>8422.1092079395639</v>
      </c>
      <c r="BP61" s="29">
        <v>21799.466279470209</v>
      </c>
      <c r="BQ61" s="29">
        <v>3283.2455656576999</v>
      </c>
      <c r="BR61" s="29">
        <v>11317.400169190116</v>
      </c>
      <c r="BS61" s="29">
        <v>0</v>
      </c>
      <c r="BT61" s="59">
        <f t="shared" si="0"/>
        <v>1564471.5317877547</v>
      </c>
      <c r="BU61" s="29">
        <v>313478.11979315896</v>
      </c>
      <c r="BV61" s="29">
        <v>0</v>
      </c>
      <c r="BW61" s="29">
        <v>0</v>
      </c>
      <c r="BX61" s="29">
        <v>11168.47692339385</v>
      </c>
      <c r="BY61" s="29">
        <v>7335.3563831496549</v>
      </c>
      <c r="BZ61" s="29">
        <v>0</v>
      </c>
      <c r="CA61" s="29">
        <v>0</v>
      </c>
      <c r="CB61" s="29">
        <v>0</v>
      </c>
      <c r="CC61" s="29">
        <v>0</v>
      </c>
      <c r="CD61" s="29">
        <v>57.707317089338162</v>
      </c>
      <c r="CE61" s="29">
        <v>0</v>
      </c>
      <c r="CF61" s="29">
        <v>7018.3857368473291</v>
      </c>
      <c r="CG61" s="29">
        <v>0</v>
      </c>
      <c r="CH61" s="29">
        <v>-494.38158885642059</v>
      </c>
      <c r="CI61" s="29">
        <v>26095.883404071785</v>
      </c>
      <c r="CJ61" s="38">
        <f t="shared" si="2"/>
        <v>1929131.0797566092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44121.954498907842</v>
      </c>
      <c r="D62" s="29">
        <v>10200.410575050613</v>
      </c>
      <c r="E62" s="29">
        <v>7428.1084061172651</v>
      </c>
      <c r="F62" s="29">
        <v>2934.1463610386113</v>
      </c>
      <c r="G62" s="29">
        <v>66487.299964817517</v>
      </c>
      <c r="H62" s="29">
        <v>3908.7965819504088</v>
      </c>
      <c r="I62" s="29">
        <v>1938.3096268591626</v>
      </c>
      <c r="J62" s="29">
        <v>4547.9803874381487</v>
      </c>
      <c r="K62" s="29">
        <v>2886.4825092714395</v>
      </c>
      <c r="L62" s="29">
        <v>27806.470814845783</v>
      </c>
      <c r="M62" s="29">
        <v>10420.65071779788</v>
      </c>
      <c r="N62" s="29">
        <v>11100.194432232724</v>
      </c>
      <c r="O62" s="29">
        <v>7162.9199504679582</v>
      </c>
      <c r="P62" s="29">
        <v>12532.596958179354</v>
      </c>
      <c r="Q62" s="29">
        <v>1876.9973580425085</v>
      </c>
      <c r="R62" s="29">
        <v>9231.0463844113328</v>
      </c>
      <c r="S62" s="29">
        <v>8122.6150576869077</v>
      </c>
      <c r="T62" s="29">
        <v>8403.4862803205851</v>
      </c>
      <c r="U62" s="29">
        <v>26236.937843993968</v>
      </c>
      <c r="V62" s="29">
        <v>2879.9891075995088</v>
      </c>
      <c r="W62" s="29">
        <v>10796.412892116976</v>
      </c>
      <c r="X62" s="29">
        <v>4799.8183458613003</v>
      </c>
      <c r="Y62" s="29">
        <v>3368.3722127915798</v>
      </c>
      <c r="Z62" s="29">
        <v>3387.6408650497578</v>
      </c>
      <c r="AA62" s="29">
        <v>22347.455319464949</v>
      </c>
      <c r="AB62" s="29">
        <v>15531.298487339063</v>
      </c>
      <c r="AC62" s="29">
        <v>99125.730173510354</v>
      </c>
      <c r="AD62" s="29">
        <v>22300.415926567148</v>
      </c>
      <c r="AE62" s="29">
        <v>114724.32130481623</v>
      </c>
      <c r="AF62" s="29">
        <v>117396.05999145715</v>
      </c>
      <c r="AG62" s="29">
        <v>281049.75573831634</v>
      </c>
      <c r="AH62" s="29">
        <v>15864.816639761284</v>
      </c>
      <c r="AI62" s="29">
        <v>7615.1968003650081</v>
      </c>
      <c r="AJ62" s="29">
        <v>50654.291351356151</v>
      </c>
      <c r="AK62" s="29">
        <v>4182.3876430105147</v>
      </c>
      <c r="AL62" s="29">
        <v>36729.402828211307</v>
      </c>
      <c r="AM62" s="29">
        <v>13790.253549421133</v>
      </c>
      <c r="AN62" s="29">
        <v>8581.5515761170209</v>
      </c>
      <c r="AO62" s="29">
        <v>22949.779394125464</v>
      </c>
      <c r="AP62" s="29">
        <v>17017.519897719143</v>
      </c>
      <c r="AQ62" s="29">
        <v>46015.177679287408</v>
      </c>
      <c r="AR62" s="29">
        <v>91733.95514696266</v>
      </c>
      <c r="AS62" s="29">
        <v>15039.290689205</v>
      </c>
      <c r="AT62" s="29">
        <v>12730.809005785235</v>
      </c>
      <c r="AU62" s="29">
        <v>1212.2926823724345</v>
      </c>
      <c r="AV62" s="29">
        <v>195.54338726761446</v>
      </c>
      <c r="AW62" s="29">
        <v>388.54639757014115</v>
      </c>
      <c r="AX62" s="29">
        <v>33736.904226909086</v>
      </c>
      <c r="AY62" s="29">
        <v>55964.522241822327</v>
      </c>
      <c r="AZ62" s="29">
        <v>4190.5021453412819</v>
      </c>
      <c r="BA62" s="29">
        <v>4299.0741995070039</v>
      </c>
      <c r="BB62" s="29">
        <v>17797.862271234</v>
      </c>
      <c r="BC62" s="29">
        <v>16840.591124548147</v>
      </c>
      <c r="BD62" s="29">
        <v>32473.863083123797</v>
      </c>
      <c r="BE62" s="29">
        <v>4544.6842430436527</v>
      </c>
      <c r="BF62" s="29">
        <v>6155.0486282713873</v>
      </c>
      <c r="BG62" s="29">
        <v>43151.883567962635</v>
      </c>
      <c r="BH62" s="29">
        <v>189802.42685877153</v>
      </c>
      <c r="BI62" s="29">
        <v>357.5198584452603</v>
      </c>
      <c r="BJ62" s="29">
        <v>57934.919205540391</v>
      </c>
      <c r="BK62" s="29">
        <v>6365.9899550127484</v>
      </c>
      <c r="BL62" s="29">
        <v>27810.492900930745</v>
      </c>
      <c r="BM62" s="29">
        <v>47369.487834957697</v>
      </c>
      <c r="BN62" s="29">
        <v>8671.7702265086809</v>
      </c>
      <c r="BO62" s="29">
        <v>11526.478690545515</v>
      </c>
      <c r="BP62" s="29">
        <v>75297.854017357051</v>
      </c>
      <c r="BQ62" s="29">
        <v>3774.8727910457114</v>
      </c>
      <c r="BR62" s="29">
        <v>14526.638962942226</v>
      </c>
      <c r="BS62" s="29">
        <v>0</v>
      </c>
      <c r="BT62" s="59">
        <f t="shared" si="0"/>
        <v>1972348.876776679</v>
      </c>
      <c r="BU62" s="29">
        <v>312873.6730348253</v>
      </c>
      <c r="BV62" s="29">
        <v>0</v>
      </c>
      <c r="BW62" s="29">
        <v>0</v>
      </c>
      <c r="BX62" s="29">
        <v>2083744.754064302</v>
      </c>
      <c r="BY62" s="29">
        <v>12428523.499782121</v>
      </c>
      <c r="BZ62" s="29">
        <v>26058.92362706604</v>
      </c>
      <c r="CA62" s="29">
        <v>28393.704767693329</v>
      </c>
      <c r="CB62" s="29">
        <v>0</v>
      </c>
      <c r="CC62" s="29">
        <v>0</v>
      </c>
      <c r="CD62" s="29">
        <v>0</v>
      </c>
      <c r="CE62" s="29">
        <v>0</v>
      </c>
      <c r="CF62" s="29">
        <v>36858.598772478377</v>
      </c>
      <c r="CG62" s="29">
        <v>0</v>
      </c>
      <c r="CH62" s="29">
        <v>0</v>
      </c>
      <c r="CI62" s="29">
        <v>13801.912191569074</v>
      </c>
      <c r="CJ62" s="38">
        <f t="shared" si="2"/>
        <v>16902603.943016734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6147.7853975411699</v>
      </c>
      <c r="D63" s="29">
        <v>148.42366539200106</v>
      </c>
      <c r="E63" s="29">
        <v>20.315254408347251</v>
      </c>
      <c r="F63" s="29">
        <v>64.07977745584823</v>
      </c>
      <c r="G63" s="29">
        <v>1597.4164327916408</v>
      </c>
      <c r="H63" s="29">
        <v>96.502582423241023</v>
      </c>
      <c r="I63" s="29">
        <v>86.101741956035539</v>
      </c>
      <c r="J63" s="29">
        <v>48.36724896320932</v>
      </c>
      <c r="K63" s="29">
        <v>77.388323511476685</v>
      </c>
      <c r="L63" s="29">
        <v>1421.1478945666404</v>
      </c>
      <c r="M63" s="29">
        <v>42.051455249009429</v>
      </c>
      <c r="N63" s="29">
        <v>40.124656966596966</v>
      </c>
      <c r="O63" s="29">
        <v>65.548998852306156</v>
      </c>
      <c r="P63" s="29">
        <v>164.13729815151856</v>
      </c>
      <c r="Q63" s="29">
        <v>33.003021596407294</v>
      </c>
      <c r="R63" s="29">
        <v>288.40609784435247</v>
      </c>
      <c r="S63" s="29">
        <v>74.821783156412593</v>
      </c>
      <c r="T63" s="29">
        <v>119.65398714923411</v>
      </c>
      <c r="U63" s="29">
        <v>528.67045215678763</v>
      </c>
      <c r="V63" s="29">
        <v>17.122133337918019</v>
      </c>
      <c r="W63" s="29">
        <v>45.480268020165589</v>
      </c>
      <c r="X63" s="29">
        <v>95.945716878916812</v>
      </c>
      <c r="Y63" s="29">
        <v>59.346882658308957</v>
      </c>
      <c r="Z63" s="29">
        <v>22.58917663940387</v>
      </c>
      <c r="AA63" s="29">
        <v>347.56724992640977</v>
      </c>
      <c r="AB63" s="29">
        <v>781.3235011737454</v>
      </c>
      <c r="AC63" s="29">
        <v>4042.2461496982874</v>
      </c>
      <c r="AD63" s="29">
        <v>2547.0013771529721</v>
      </c>
      <c r="AE63" s="29">
        <v>9897.2044107238871</v>
      </c>
      <c r="AF63" s="29">
        <v>3924.2429851875236</v>
      </c>
      <c r="AG63" s="29">
        <v>64676.542898568907</v>
      </c>
      <c r="AH63" s="29">
        <v>482.10822410811397</v>
      </c>
      <c r="AI63" s="29">
        <v>10.783547771509689</v>
      </c>
      <c r="AJ63" s="29">
        <v>2858.653350042176</v>
      </c>
      <c r="AK63" s="29">
        <v>225.09378008500218</v>
      </c>
      <c r="AL63" s="29">
        <v>319.84062385808181</v>
      </c>
      <c r="AM63" s="29">
        <v>161.23503516014955</v>
      </c>
      <c r="AN63" s="29">
        <v>74.532925267367034</v>
      </c>
      <c r="AO63" s="29">
        <v>929.88142990434517</v>
      </c>
      <c r="AP63" s="29">
        <v>859.5426688604033</v>
      </c>
      <c r="AQ63" s="29">
        <v>55.125983884065661</v>
      </c>
      <c r="AR63" s="29">
        <v>232.5920185687601</v>
      </c>
      <c r="AS63" s="29">
        <v>10.378093214560774</v>
      </c>
      <c r="AT63" s="29">
        <v>222.17283906020239</v>
      </c>
      <c r="AU63" s="29">
        <v>3315.6962210775591</v>
      </c>
      <c r="AV63" s="29">
        <v>133.14913265613373</v>
      </c>
      <c r="AW63" s="29">
        <v>20.818608620210146</v>
      </c>
      <c r="AX63" s="29">
        <v>883.58900853236241</v>
      </c>
      <c r="AY63" s="29">
        <v>1752.2690678648537</v>
      </c>
      <c r="AZ63" s="29">
        <v>21.142236401198993</v>
      </c>
      <c r="BA63" s="29">
        <v>0</v>
      </c>
      <c r="BB63" s="29">
        <v>299.89564202225489</v>
      </c>
      <c r="BC63" s="29">
        <v>806.49873032253504</v>
      </c>
      <c r="BD63" s="29">
        <v>167.93436467487086</v>
      </c>
      <c r="BE63" s="29">
        <v>123.45008244477745</v>
      </c>
      <c r="BF63" s="29">
        <v>210.71393775482647</v>
      </c>
      <c r="BG63" s="29">
        <v>2536.9088784268333</v>
      </c>
      <c r="BH63" s="29">
        <v>84718.101376380801</v>
      </c>
      <c r="BI63" s="29">
        <v>0</v>
      </c>
      <c r="BJ63" s="29">
        <v>29284.659592173244</v>
      </c>
      <c r="BK63" s="29">
        <v>844.26510341106405</v>
      </c>
      <c r="BL63" s="29">
        <v>72840.894362625535</v>
      </c>
      <c r="BM63" s="29">
        <v>30209.930143150654</v>
      </c>
      <c r="BN63" s="29">
        <v>498.49057315867094</v>
      </c>
      <c r="BO63" s="29">
        <v>457.68312395020138</v>
      </c>
      <c r="BP63" s="29">
        <v>2309.9691561829013</v>
      </c>
      <c r="BQ63" s="29">
        <v>236.18846661504284</v>
      </c>
      <c r="BR63" s="29">
        <v>1038.1665354728957</v>
      </c>
      <c r="BS63" s="29">
        <v>0</v>
      </c>
      <c r="BT63" s="59">
        <f t="shared" si="0"/>
        <v>336672.91368380288</v>
      </c>
      <c r="BU63" s="29">
        <v>197458.51380826993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780.86150049813477</v>
      </c>
      <c r="CG63" s="29">
        <v>0</v>
      </c>
      <c r="CH63" s="29">
        <v>0</v>
      </c>
      <c r="CI63" s="29">
        <v>0</v>
      </c>
      <c r="CJ63" s="38">
        <f t="shared" si="2"/>
        <v>534912.28899257095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1399.5081284979115</v>
      </c>
      <c r="D64" s="29">
        <v>1790.8502658426789</v>
      </c>
      <c r="E64" s="29">
        <v>284.40675815886198</v>
      </c>
      <c r="F64" s="29">
        <v>200.65314406349813</v>
      </c>
      <c r="G64" s="29">
        <v>4274.478852610634</v>
      </c>
      <c r="H64" s="29">
        <v>557.20379618877632</v>
      </c>
      <c r="I64" s="29">
        <v>202.72262087790978</v>
      </c>
      <c r="J64" s="29">
        <v>382.2918801608364</v>
      </c>
      <c r="K64" s="29">
        <v>163.37390688699085</v>
      </c>
      <c r="L64" s="29">
        <v>3180.0871340290241</v>
      </c>
      <c r="M64" s="29">
        <v>1242.1375188434088</v>
      </c>
      <c r="N64" s="29">
        <v>566.4703005152104</v>
      </c>
      <c r="O64" s="29">
        <v>711.01213853243291</v>
      </c>
      <c r="P64" s="29">
        <v>931.01619128315497</v>
      </c>
      <c r="Q64" s="29">
        <v>170.73678805289259</v>
      </c>
      <c r="R64" s="29">
        <v>694.07380005685945</v>
      </c>
      <c r="S64" s="29">
        <v>622.17171194113189</v>
      </c>
      <c r="T64" s="29">
        <v>522.72317580182767</v>
      </c>
      <c r="U64" s="29">
        <v>2261.0313362324382</v>
      </c>
      <c r="V64" s="29">
        <v>202.93656538444159</v>
      </c>
      <c r="W64" s="29">
        <v>482.59263315524055</v>
      </c>
      <c r="X64" s="29">
        <v>559.78793967793649</v>
      </c>
      <c r="Y64" s="29">
        <v>258.67157779732594</v>
      </c>
      <c r="Z64" s="29">
        <v>1007.1235858952775</v>
      </c>
      <c r="AA64" s="29">
        <v>655.45562139326262</v>
      </c>
      <c r="AB64" s="29">
        <v>1778.4799002379368</v>
      </c>
      <c r="AC64" s="29">
        <v>9380.4157566912727</v>
      </c>
      <c r="AD64" s="29">
        <v>1166.8677648043322</v>
      </c>
      <c r="AE64" s="29">
        <v>5874.3958024535104</v>
      </c>
      <c r="AF64" s="29">
        <v>4214.718257960003</v>
      </c>
      <c r="AG64" s="29">
        <v>9832.0228862968961</v>
      </c>
      <c r="AH64" s="29">
        <v>328.42252433174792</v>
      </c>
      <c r="AI64" s="29">
        <v>158.41123066155933</v>
      </c>
      <c r="AJ64" s="29">
        <v>2974.0583987755795</v>
      </c>
      <c r="AK64" s="29">
        <v>194.25319022133567</v>
      </c>
      <c r="AL64" s="29">
        <v>1010.1539518923464</v>
      </c>
      <c r="AM64" s="29">
        <v>796.1448339130485</v>
      </c>
      <c r="AN64" s="29">
        <v>1480.2399319671797</v>
      </c>
      <c r="AO64" s="29">
        <v>591.40023265983041</v>
      </c>
      <c r="AP64" s="29">
        <v>1622.0691024350724</v>
      </c>
      <c r="AQ64" s="29">
        <v>1183.1339981608439</v>
      </c>
      <c r="AR64" s="29">
        <v>11529.611047738359</v>
      </c>
      <c r="AS64" s="29">
        <v>426.58345634274809</v>
      </c>
      <c r="AT64" s="29">
        <v>350.84395466145349</v>
      </c>
      <c r="AU64" s="29">
        <v>905.52520616705033</v>
      </c>
      <c r="AV64" s="29">
        <v>0</v>
      </c>
      <c r="AW64" s="29">
        <v>16.530312873014605</v>
      </c>
      <c r="AX64" s="29">
        <v>5819.6078764133381</v>
      </c>
      <c r="AY64" s="29">
        <v>14103.284500646763</v>
      </c>
      <c r="AZ64" s="29">
        <v>1294.9816148317141</v>
      </c>
      <c r="BA64" s="29">
        <v>3617.568815730976</v>
      </c>
      <c r="BB64" s="29">
        <v>2979.5249690801879</v>
      </c>
      <c r="BC64" s="29">
        <v>2901.8306279931639</v>
      </c>
      <c r="BD64" s="29">
        <v>4047.3201139450402</v>
      </c>
      <c r="BE64" s="29">
        <v>804.28516660166474</v>
      </c>
      <c r="BF64" s="29">
        <v>734.6803396234418</v>
      </c>
      <c r="BG64" s="29">
        <v>11900.724945004853</v>
      </c>
      <c r="BH64" s="29">
        <v>97785.486973088511</v>
      </c>
      <c r="BI64" s="29">
        <v>1608.7624542094104</v>
      </c>
      <c r="BJ64" s="29">
        <v>30296.872538555166</v>
      </c>
      <c r="BK64" s="29">
        <v>930.35592200748886</v>
      </c>
      <c r="BL64" s="29">
        <v>13008.489685838111</v>
      </c>
      <c r="BM64" s="29">
        <v>30092.752391105249</v>
      </c>
      <c r="BN64" s="29">
        <v>4370.6781438500275</v>
      </c>
      <c r="BO64" s="29">
        <v>4396.077696990229</v>
      </c>
      <c r="BP64" s="29">
        <v>75621.207328143108</v>
      </c>
      <c r="BQ64" s="29">
        <v>239.82455550025998</v>
      </c>
      <c r="BR64" s="29">
        <v>1907.3104917743651</v>
      </c>
      <c r="BS64" s="29">
        <v>0</v>
      </c>
      <c r="BT64" s="59">
        <f t="shared" si="0"/>
        <v>387599.4262640581</v>
      </c>
      <c r="BU64" s="29">
        <v>341174.80471393251</v>
      </c>
      <c r="BV64" s="29">
        <v>688207.84304533689</v>
      </c>
      <c r="BW64" s="29">
        <v>0</v>
      </c>
      <c r="BX64" s="29">
        <v>11204645.854852164</v>
      </c>
      <c r="BY64" s="29">
        <v>215865.95636158675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61450.442258448784</v>
      </c>
      <c r="CG64" s="29">
        <v>0</v>
      </c>
      <c r="CH64" s="29">
        <v>0</v>
      </c>
      <c r="CI64" s="29">
        <v>4508.7929201920497</v>
      </c>
      <c r="CJ64" s="38">
        <f t="shared" si="2"/>
        <v>12903453.120415719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837.66425731252548</v>
      </c>
      <c r="D65" s="29">
        <v>376.51513073952145</v>
      </c>
      <c r="E65" s="29">
        <v>143.07288415859182</v>
      </c>
      <c r="F65" s="29">
        <v>897.63723319535143</v>
      </c>
      <c r="G65" s="29">
        <v>5480.7871464562559</v>
      </c>
      <c r="H65" s="29">
        <v>1089.4750030990285</v>
      </c>
      <c r="I65" s="29">
        <v>151.39886731510506</v>
      </c>
      <c r="J65" s="29">
        <v>768.06771327499439</v>
      </c>
      <c r="K65" s="29">
        <v>650.42971478848324</v>
      </c>
      <c r="L65" s="29">
        <v>674.79107703631155</v>
      </c>
      <c r="M65" s="29">
        <v>1500.6224192602572</v>
      </c>
      <c r="N65" s="29">
        <v>621.03901476827991</v>
      </c>
      <c r="O65" s="29">
        <v>1366.004821600731</v>
      </c>
      <c r="P65" s="29">
        <v>1063.5589173453961</v>
      </c>
      <c r="Q65" s="29">
        <v>262.35733957189711</v>
      </c>
      <c r="R65" s="29">
        <v>1030.412067897804</v>
      </c>
      <c r="S65" s="29">
        <v>1290.4918677038768</v>
      </c>
      <c r="T65" s="29">
        <v>730.57498712994379</v>
      </c>
      <c r="U65" s="29">
        <v>2896.8409643105897</v>
      </c>
      <c r="V65" s="29">
        <v>188.22115000092916</v>
      </c>
      <c r="W65" s="29">
        <v>473.32237326866698</v>
      </c>
      <c r="X65" s="29">
        <v>1089.328836961982</v>
      </c>
      <c r="Y65" s="29">
        <v>420.43936465760385</v>
      </c>
      <c r="Z65" s="29">
        <v>125.46241961203664</v>
      </c>
      <c r="AA65" s="29">
        <v>399.00188049894547</v>
      </c>
      <c r="AB65" s="29">
        <v>214.52102950559919</v>
      </c>
      <c r="AC65" s="29">
        <v>2571.3472401621352</v>
      </c>
      <c r="AD65" s="29">
        <v>724.5578389153826</v>
      </c>
      <c r="AE65" s="29">
        <v>1466.3031346180126</v>
      </c>
      <c r="AF65" s="29">
        <v>2874.3391679207111</v>
      </c>
      <c r="AG65" s="29">
        <v>6697.0132184254562</v>
      </c>
      <c r="AH65" s="29">
        <v>47.489789342536973</v>
      </c>
      <c r="AI65" s="29">
        <v>182.49044613887284</v>
      </c>
      <c r="AJ65" s="29">
        <v>1233.0025867076458</v>
      </c>
      <c r="AK65" s="29">
        <v>90.265128432470917</v>
      </c>
      <c r="AL65" s="29">
        <v>501.08179148591137</v>
      </c>
      <c r="AM65" s="29">
        <v>1077.3377660986173</v>
      </c>
      <c r="AN65" s="29">
        <v>1109.7005853590224</v>
      </c>
      <c r="AO65" s="29">
        <v>287.33357151342744</v>
      </c>
      <c r="AP65" s="29">
        <v>258.92616804526136</v>
      </c>
      <c r="AQ65" s="29">
        <v>6431.6684068151199</v>
      </c>
      <c r="AR65" s="29">
        <v>402.71276312322618</v>
      </c>
      <c r="AS65" s="29">
        <v>145.52549226048347</v>
      </c>
      <c r="AT65" s="29">
        <v>101.60004521536915</v>
      </c>
      <c r="AU65" s="29">
        <v>82.617082219275403</v>
      </c>
      <c r="AV65" s="29">
        <v>566.23689860445529</v>
      </c>
      <c r="AW65" s="29">
        <v>63.68202455676947</v>
      </c>
      <c r="AX65" s="29">
        <v>504.07272454059961</v>
      </c>
      <c r="AY65" s="29">
        <v>764.65438529449091</v>
      </c>
      <c r="AZ65" s="29">
        <v>178.99196601722247</v>
      </c>
      <c r="BA65" s="29">
        <v>1046.1168678312079</v>
      </c>
      <c r="BB65" s="29">
        <v>119.05551708293461</v>
      </c>
      <c r="BC65" s="29">
        <v>340.46888912705197</v>
      </c>
      <c r="BD65" s="29">
        <v>655.06847349608381</v>
      </c>
      <c r="BE65" s="29">
        <v>49.269640249765182</v>
      </c>
      <c r="BF65" s="29">
        <v>105.95157075993741</v>
      </c>
      <c r="BG65" s="29">
        <v>566.90983327644381</v>
      </c>
      <c r="BH65" s="29">
        <v>8120.6691664732389</v>
      </c>
      <c r="BI65" s="29">
        <v>1236.2839111639055</v>
      </c>
      <c r="BJ65" s="29">
        <v>16016.275476313685</v>
      </c>
      <c r="BK65" s="29">
        <v>114.16286989394075</v>
      </c>
      <c r="BL65" s="29">
        <v>1775.9818139833765</v>
      </c>
      <c r="BM65" s="29">
        <v>1633.9725635602522</v>
      </c>
      <c r="BN65" s="29">
        <v>1843.5961858795531</v>
      </c>
      <c r="BO65" s="29">
        <v>1037.0849390577541</v>
      </c>
      <c r="BP65" s="29">
        <v>4563.5421787811429</v>
      </c>
      <c r="BQ65" s="29">
        <v>220.88443419763851</v>
      </c>
      <c r="BR65" s="29">
        <v>488.99005220017455</v>
      </c>
      <c r="BS65" s="29">
        <v>0</v>
      </c>
      <c r="BT65" s="59">
        <f t="shared" si="0"/>
        <v>93039.273086611269</v>
      </c>
      <c r="BU65" s="29">
        <v>242249.22911623889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21.576270439389322</v>
      </c>
      <c r="CE65" s="29">
        <v>0</v>
      </c>
      <c r="CF65" s="29">
        <v>406.81878467640934</v>
      </c>
      <c r="CG65" s="29">
        <v>0</v>
      </c>
      <c r="CH65" s="29">
        <v>0</v>
      </c>
      <c r="CI65" s="29">
        <v>2447.5064211521731</v>
      </c>
      <c r="CJ65" s="38">
        <f t="shared" si="2"/>
        <v>338164.40367911814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24459.331313381779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1482.8824808640557</v>
      </c>
      <c r="T66" s="29">
        <v>0</v>
      </c>
      <c r="U66" s="29">
        <v>0</v>
      </c>
      <c r="V66" s="29">
        <v>0</v>
      </c>
      <c r="W66" s="29">
        <v>0</v>
      </c>
      <c r="X66" s="29">
        <v>1234.2953287274945</v>
      </c>
      <c r="Y66" s="29">
        <v>0</v>
      </c>
      <c r="Z66" s="29">
        <v>0</v>
      </c>
      <c r="AA66" s="29">
        <v>0</v>
      </c>
      <c r="AB66" s="29">
        <v>7.1315332330714671</v>
      </c>
      <c r="AC66" s="29">
        <v>9606.9849445979744</v>
      </c>
      <c r="AD66" s="29">
        <v>0</v>
      </c>
      <c r="AE66" s="29">
        <v>0</v>
      </c>
      <c r="AF66" s="29">
        <v>193.98139576810831</v>
      </c>
      <c r="AG66" s="29">
        <v>15.553968472451668</v>
      </c>
      <c r="AH66" s="29">
        <v>67.850286562799397</v>
      </c>
      <c r="AI66" s="29">
        <v>0</v>
      </c>
      <c r="AJ66" s="29">
        <v>33.328141825018747</v>
      </c>
      <c r="AK66" s="29">
        <v>3.21669764355316</v>
      </c>
      <c r="AL66" s="29">
        <v>0</v>
      </c>
      <c r="AM66" s="29">
        <v>1674.9863422856597</v>
      </c>
      <c r="AN66" s="29">
        <v>0</v>
      </c>
      <c r="AO66" s="29">
        <v>27.835417497453342</v>
      </c>
      <c r="AP66" s="29">
        <v>2332.5200246716372</v>
      </c>
      <c r="AQ66" s="29">
        <v>11.489013387298955</v>
      </c>
      <c r="AR66" s="29">
        <v>21.727230058621402</v>
      </c>
      <c r="AS66" s="29">
        <v>0</v>
      </c>
      <c r="AT66" s="29">
        <v>0</v>
      </c>
      <c r="AU66" s="29">
        <v>4.3338873821518806</v>
      </c>
      <c r="AV66" s="29">
        <v>0</v>
      </c>
      <c r="AW66" s="29">
        <v>0</v>
      </c>
      <c r="AX66" s="29">
        <v>4340.7919259931423</v>
      </c>
      <c r="AY66" s="29">
        <v>457.02951587956204</v>
      </c>
      <c r="AZ66" s="29">
        <v>112.7350795949056</v>
      </c>
      <c r="BA66" s="29">
        <v>151.91881558015481</v>
      </c>
      <c r="BB66" s="29">
        <v>0</v>
      </c>
      <c r="BC66" s="29">
        <v>17897.430291797606</v>
      </c>
      <c r="BD66" s="29">
        <v>13.99421286235701</v>
      </c>
      <c r="BE66" s="29">
        <v>12.250363996796157</v>
      </c>
      <c r="BF66" s="29">
        <v>756.48551026088057</v>
      </c>
      <c r="BG66" s="29">
        <v>2479.4486114165502</v>
      </c>
      <c r="BH66" s="29">
        <v>22216.791980427322</v>
      </c>
      <c r="BI66" s="29">
        <v>57.303299787992351</v>
      </c>
      <c r="BJ66" s="29">
        <v>15992.297646650903</v>
      </c>
      <c r="BK66" s="29">
        <v>5.0711743288442204</v>
      </c>
      <c r="BL66" s="29">
        <v>312346.19892641268</v>
      </c>
      <c r="BM66" s="29">
        <v>31445.406547773382</v>
      </c>
      <c r="BN66" s="29">
        <v>399.26675525210862</v>
      </c>
      <c r="BO66" s="29">
        <v>718.58941056177537</v>
      </c>
      <c r="BP66" s="29">
        <v>1643.1808066578458</v>
      </c>
      <c r="BQ66" s="29">
        <v>0</v>
      </c>
      <c r="BR66" s="29">
        <v>43.953960968677265</v>
      </c>
      <c r="BS66" s="29">
        <v>0</v>
      </c>
      <c r="BT66" s="59">
        <f t="shared" si="0"/>
        <v>452267.59284256259</v>
      </c>
      <c r="BU66" s="29">
        <v>871899.90562119067</v>
      </c>
      <c r="BV66" s="29">
        <v>0</v>
      </c>
      <c r="BW66" s="29">
        <v>1279431.0883021161</v>
      </c>
      <c r="BX66" s="29">
        <v>9224538.7244474273</v>
      </c>
      <c r="BY66" s="29">
        <v>209820.29649861617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58522.529044376548</v>
      </c>
      <c r="CG66" s="29">
        <v>0</v>
      </c>
      <c r="CH66" s="29">
        <v>0</v>
      </c>
      <c r="CI66" s="29">
        <v>3869.30192797167</v>
      </c>
      <c r="CJ66" s="38">
        <f t="shared" si="2"/>
        <v>12100349.43868426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24.628558878485176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4180.8110082582634</v>
      </c>
      <c r="AD67" s="29">
        <v>0</v>
      </c>
      <c r="AE67" s="29">
        <v>0</v>
      </c>
      <c r="AF67" s="29">
        <v>0</v>
      </c>
      <c r="AG67" s="29">
        <v>0</v>
      </c>
      <c r="AH67" s="29">
        <v>54.773729778612527</v>
      </c>
      <c r="AI67" s="29">
        <v>0</v>
      </c>
      <c r="AJ67" s="29">
        <v>10.615607482044037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3.0788570417873675</v>
      </c>
      <c r="AV67" s="29">
        <v>0</v>
      </c>
      <c r="AW67" s="29">
        <v>0</v>
      </c>
      <c r="AX67" s="29">
        <v>13.829443571055062</v>
      </c>
      <c r="AY67" s="29">
        <v>115.51974089604025</v>
      </c>
      <c r="AZ67" s="29">
        <v>0</v>
      </c>
      <c r="BA67" s="29">
        <v>95.701740214491878</v>
      </c>
      <c r="BB67" s="29">
        <v>0</v>
      </c>
      <c r="BC67" s="29">
        <v>39.263254166911707</v>
      </c>
      <c r="BD67" s="29">
        <v>0</v>
      </c>
      <c r="BE67" s="29">
        <v>3.9029803734150801</v>
      </c>
      <c r="BF67" s="29">
        <v>506.96181579494578</v>
      </c>
      <c r="BG67" s="29">
        <v>1507.407425217094</v>
      </c>
      <c r="BH67" s="29">
        <v>15281.708082859453</v>
      </c>
      <c r="BI67" s="29">
        <v>0</v>
      </c>
      <c r="BJ67" s="29">
        <v>7168.8957046990163</v>
      </c>
      <c r="BK67" s="29">
        <v>0</v>
      </c>
      <c r="BL67" s="29">
        <v>421.32101111795345</v>
      </c>
      <c r="BM67" s="29">
        <v>8489.0660674424616</v>
      </c>
      <c r="BN67" s="29">
        <v>258.1546448166817</v>
      </c>
      <c r="BO67" s="29">
        <v>474.10050245532369</v>
      </c>
      <c r="BP67" s="29">
        <v>1062.3390503915448</v>
      </c>
      <c r="BQ67" s="29">
        <v>0</v>
      </c>
      <c r="BR67" s="29">
        <v>0</v>
      </c>
      <c r="BS67" s="29">
        <v>0</v>
      </c>
      <c r="BT67" s="59">
        <f t="shared" si="0"/>
        <v>39712.079225455585</v>
      </c>
      <c r="BU67" s="29">
        <v>1058103.0858026077</v>
      </c>
      <c r="BV67" s="29">
        <v>293614.31260069844</v>
      </c>
      <c r="BW67" s="29">
        <v>0</v>
      </c>
      <c r="BX67" s="29">
        <v>7645064.4701344017</v>
      </c>
      <c r="BY67" s="29">
        <v>256560.75605038519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34.576821810328212</v>
      </c>
      <c r="CG67" s="29">
        <v>0</v>
      </c>
      <c r="CH67" s="29">
        <v>0</v>
      </c>
      <c r="CI67" s="29">
        <v>0</v>
      </c>
      <c r="CJ67" s="38">
        <f t="shared" si="2"/>
        <v>9293089.2806353588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246.79255182441807</v>
      </c>
      <c r="D68" s="29">
        <v>1402.1069874750503</v>
      </c>
      <c r="E68" s="29">
        <v>291.33701702803904</v>
      </c>
      <c r="F68" s="29">
        <v>31.306837083063087</v>
      </c>
      <c r="G68" s="29">
        <v>253.23056880910769</v>
      </c>
      <c r="H68" s="29">
        <v>156.39656099174536</v>
      </c>
      <c r="I68" s="29">
        <v>4.0581123318831924</v>
      </c>
      <c r="J68" s="29">
        <v>59.679502542165849</v>
      </c>
      <c r="K68" s="29">
        <v>133.64921084774124</v>
      </c>
      <c r="L68" s="29">
        <v>23.967164060397831</v>
      </c>
      <c r="M68" s="29">
        <v>222.93401143236434</v>
      </c>
      <c r="N68" s="29">
        <v>93.712031081267554</v>
      </c>
      <c r="O68" s="29">
        <v>91.595352041416717</v>
      </c>
      <c r="P68" s="29">
        <v>114.3522523856662</v>
      </c>
      <c r="Q68" s="29">
        <v>23.677396323973444</v>
      </c>
      <c r="R68" s="29">
        <v>57.09182398410092</v>
      </c>
      <c r="S68" s="29">
        <v>76.698218726366335</v>
      </c>
      <c r="T68" s="29">
        <v>52.014308898476436</v>
      </c>
      <c r="U68" s="29">
        <v>217.68651981225798</v>
      </c>
      <c r="V68" s="29">
        <v>23.917601486871284</v>
      </c>
      <c r="W68" s="29">
        <v>68.56875754758984</v>
      </c>
      <c r="X68" s="29">
        <v>635.44510271272543</v>
      </c>
      <c r="Y68" s="29">
        <v>23.43787898895684</v>
      </c>
      <c r="Z68" s="29">
        <v>19.918311754782714</v>
      </c>
      <c r="AA68" s="29">
        <v>22.325760231179732</v>
      </c>
      <c r="AB68" s="29">
        <v>12.581298842112894</v>
      </c>
      <c r="AC68" s="29">
        <v>2490.6750982303565</v>
      </c>
      <c r="AD68" s="29">
        <v>66.35247485057387</v>
      </c>
      <c r="AE68" s="29">
        <v>369.9952467648294</v>
      </c>
      <c r="AF68" s="29">
        <v>239.46152785282212</v>
      </c>
      <c r="AG68" s="29">
        <v>257.86617878796051</v>
      </c>
      <c r="AH68" s="29">
        <v>10.109669766128963</v>
      </c>
      <c r="AI68" s="29">
        <v>5.1996361421039268</v>
      </c>
      <c r="AJ68" s="29">
        <v>86.954259802892693</v>
      </c>
      <c r="AK68" s="29">
        <v>0</v>
      </c>
      <c r="AL68" s="29">
        <v>1305.6306272769718</v>
      </c>
      <c r="AM68" s="29">
        <v>58651.308324758793</v>
      </c>
      <c r="AN68" s="29">
        <v>13868.5069413975</v>
      </c>
      <c r="AO68" s="29">
        <v>9.2568956081120994</v>
      </c>
      <c r="AP68" s="29">
        <v>101.47047491551828</v>
      </c>
      <c r="AQ68" s="29">
        <v>46.802836707672689</v>
      </c>
      <c r="AR68" s="29">
        <v>43.203077038249518</v>
      </c>
      <c r="AS68" s="29">
        <v>138.09603818582553</v>
      </c>
      <c r="AT68" s="29">
        <v>117.31060326813241</v>
      </c>
      <c r="AU68" s="29">
        <v>25.284013612404848</v>
      </c>
      <c r="AV68" s="29">
        <v>4.1893079937874544</v>
      </c>
      <c r="AW68" s="29">
        <v>8.8811160447403896</v>
      </c>
      <c r="AX68" s="29">
        <v>305.52954053549098</v>
      </c>
      <c r="AY68" s="29">
        <v>278.94106295976906</v>
      </c>
      <c r="AZ68" s="29">
        <v>409.72869882761773</v>
      </c>
      <c r="BA68" s="29">
        <v>1788.1141662546347</v>
      </c>
      <c r="BB68" s="29">
        <v>63.190118581233165</v>
      </c>
      <c r="BC68" s="29">
        <v>537.94449151584206</v>
      </c>
      <c r="BD68" s="29">
        <v>586.06679143454448</v>
      </c>
      <c r="BE68" s="29">
        <v>52.055843842901645</v>
      </c>
      <c r="BF68" s="29">
        <v>2.3060074715886705</v>
      </c>
      <c r="BG68" s="29">
        <v>834.43170598089409</v>
      </c>
      <c r="BH68" s="29">
        <v>50141.66756671841</v>
      </c>
      <c r="BI68" s="29">
        <v>936.81457634938533</v>
      </c>
      <c r="BJ68" s="29">
        <v>76775.858653082527</v>
      </c>
      <c r="BK68" s="29">
        <v>3.2469133832625161</v>
      </c>
      <c r="BL68" s="29">
        <v>35476.411119581739</v>
      </c>
      <c r="BM68" s="29">
        <v>39724.445114886606</v>
      </c>
      <c r="BN68" s="29">
        <v>57098.469751114935</v>
      </c>
      <c r="BO68" s="29">
        <v>6455.7419567532315</v>
      </c>
      <c r="BP68" s="29">
        <v>2442.0144751324474</v>
      </c>
      <c r="BQ68" s="29">
        <v>7.0074432677678988</v>
      </c>
      <c r="BR68" s="29">
        <v>36.774097783709891</v>
      </c>
      <c r="BS68" s="29">
        <v>0</v>
      </c>
      <c r="BT68" s="59">
        <f t="shared" si="0"/>
        <v>356161.79558370769</v>
      </c>
      <c r="BU68" s="29">
        <v>614867.5435791557</v>
      </c>
      <c r="BV68" s="29">
        <v>79720.721209607378</v>
      </c>
      <c r="BW68" s="29">
        <v>0</v>
      </c>
      <c r="BX68" s="29">
        <v>194866.401789658</v>
      </c>
      <c r="BY68" s="29">
        <v>569345.16351228883</v>
      </c>
      <c r="BZ68" s="29">
        <v>0</v>
      </c>
      <c r="CA68" s="29">
        <v>0</v>
      </c>
      <c r="CB68" s="29">
        <v>0</v>
      </c>
      <c r="CC68" s="29">
        <v>0</v>
      </c>
      <c r="CD68" s="29">
        <v>710.93988144092145</v>
      </c>
      <c r="CE68" s="29">
        <v>0</v>
      </c>
      <c r="CF68" s="29">
        <v>320951.27106426837</v>
      </c>
      <c r="CG68" s="29">
        <v>60158.562289732268</v>
      </c>
      <c r="CH68" s="29">
        <v>-1092.8804100213908</v>
      </c>
      <c r="CI68" s="29">
        <v>27862.369521975317</v>
      </c>
      <c r="CJ68" s="38">
        <f t="shared" si="2"/>
        <v>2223551.8880218132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375.66854116828159</v>
      </c>
      <c r="D69" s="29">
        <v>39.398853212275569</v>
      </c>
      <c r="E69" s="29">
        <v>603.45172159352023</v>
      </c>
      <c r="F69" s="29">
        <v>47.216432233422509</v>
      </c>
      <c r="G69" s="29">
        <v>354.94177665650176</v>
      </c>
      <c r="H69" s="29">
        <v>116.5065865994433</v>
      </c>
      <c r="I69" s="29">
        <v>15.128971570860067</v>
      </c>
      <c r="J69" s="29">
        <v>102.4834023568709</v>
      </c>
      <c r="K69" s="29">
        <v>189.353347343992</v>
      </c>
      <c r="L69" s="29">
        <v>39.88660065758971</v>
      </c>
      <c r="M69" s="29">
        <v>344.38077073940417</v>
      </c>
      <c r="N69" s="29">
        <v>116.82084562243027</v>
      </c>
      <c r="O69" s="29">
        <v>174.36377299171312</v>
      </c>
      <c r="P69" s="29">
        <v>213.92028813919183</v>
      </c>
      <c r="Q69" s="29">
        <v>37.901294376024879</v>
      </c>
      <c r="R69" s="29">
        <v>115.99583634557658</v>
      </c>
      <c r="S69" s="29">
        <v>138.86141659907634</v>
      </c>
      <c r="T69" s="29">
        <v>101.01455394926616</v>
      </c>
      <c r="U69" s="29">
        <v>371.4850275719694</v>
      </c>
      <c r="V69" s="29">
        <v>34.068075659889409</v>
      </c>
      <c r="W69" s="29">
        <v>95.145684988363271</v>
      </c>
      <c r="X69" s="29">
        <v>1510.2792941931978</v>
      </c>
      <c r="Y69" s="29">
        <v>40.604272640851121</v>
      </c>
      <c r="Z69" s="29">
        <v>28.18186336356062</v>
      </c>
      <c r="AA69" s="29">
        <v>31.490946043792775</v>
      </c>
      <c r="AB69" s="29">
        <v>18.387996433846268</v>
      </c>
      <c r="AC69" s="29">
        <v>197.24300043982157</v>
      </c>
      <c r="AD69" s="29">
        <v>108.53314745981361</v>
      </c>
      <c r="AE69" s="29">
        <v>1119.2418740562084</v>
      </c>
      <c r="AF69" s="29">
        <v>521.29067514289056</v>
      </c>
      <c r="AG69" s="29">
        <v>341.00977393099129</v>
      </c>
      <c r="AH69" s="29">
        <v>2082.0066637901859</v>
      </c>
      <c r="AI69" s="29">
        <v>7.1038095052073444</v>
      </c>
      <c r="AJ69" s="29">
        <v>170.61009230679809</v>
      </c>
      <c r="AK69" s="29">
        <v>0</v>
      </c>
      <c r="AL69" s="29">
        <v>57.411628810611248</v>
      </c>
      <c r="AM69" s="29">
        <v>200.32360604825936</v>
      </c>
      <c r="AN69" s="29">
        <v>3778.1142658479489</v>
      </c>
      <c r="AO69" s="29">
        <v>11.991278346844446</v>
      </c>
      <c r="AP69" s="29">
        <v>1355.3449517883794</v>
      </c>
      <c r="AQ69" s="29">
        <v>185.47915962179326</v>
      </c>
      <c r="AR69" s="29">
        <v>59.399440354201658</v>
      </c>
      <c r="AS69" s="29">
        <v>141.7848183841817</v>
      </c>
      <c r="AT69" s="29">
        <v>148.97817308805134</v>
      </c>
      <c r="AU69" s="29">
        <v>465.83118991390268</v>
      </c>
      <c r="AV69" s="29">
        <v>6.0749106083290485</v>
      </c>
      <c r="AW69" s="29">
        <v>13.765116020191867</v>
      </c>
      <c r="AX69" s="29">
        <v>3029.9938869329189</v>
      </c>
      <c r="AY69" s="29">
        <v>5904.2863790899692</v>
      </c>
      <c r="AZ69" s="29">
        <v>50.211766092030025</v>
      </c>
      <c r="BA69" s="29">
        <v>603.81650584954377</v>
      </c>
      <c r="BB69" s="29">
        <v>67.906039825371138</v>
      </c>
      <c r="BC69" s="29">
        <v>361.13788709096207</v>
      </c>
      <c r="BD69" s="29">
        <v>4001.8072933828448</v>
      </c>
      <c r="BE69" s="29">
        <v>79.547077032585022</v>
      </c>
      <c r="BF69" s="29">
        <v>2.0831378619043961</v>
      </c>
      <c r="BG69" s="29">
        <v>969.49577309865288</v>
      </c>
      <c r="BH69" s="29">
        <v>6555.2992416640827</v>
      </c>
      <c r="BI69" s="29">
        <v>4949.414029495334</v>
      </c>
      <c r="BJ69" s="29">
        <v>18612.244024349566</v>
      </c>
      <c r="BK69" s="29">
        <v>4.9099028162665679</v>
      </c>
      <c r="BL69" s="29">
        <v>2391.449550142167</v>
      </c>
      <c r="BM69" s="29">
        <v>13810.518681672529</v>
      </c>
      <c r="BN69" s="29">
        <v>3988.050976102737</v>
      </c>
      <c r="BO69" s="29">
        <v>4910.1476964801896</v>
      </c>
      <c r="BP69" s="29">
        <v>17577.803507521778</v>
      </c>
      <c r="BQ69" s="29">
        <v>10.523996744406803</v>
      </c>
      <c r="BR69" s="29">
        <v>57.782884097935934</v>
      </c>
      <c r="BS69" s="29">
        <v>0</v>
      </c>
      <c r="BT69" s="59">
        <f t="shared" ref="BT69:BT73" si="3">SUM(C69:BS69)</f>
        <v>104166.9059858593</v>
      </c>
      <c r="BU69" s="29">
        <v>378563.36346400395</v>
      </c>
      <c r="BV69" s="29">
        <v>185295.00740172769</v>
      </c>
      <c r="BW69" s="29">
        <v>0</v>
      </c>
      <c r="BX69" s="29">
        <v>88738.369238647938</v>
      </c>
      <c r="BY69" s="29">
        <v>4.9988360008750448</v>
      </c>
      <c r="BZ69" s="29">
        <v>0</v>
      </c>
      <c r="CA69" s="29">
        <v>0</v>
      </c>
      <c r="CB69" s="29">
        <v>0</v>
      </c>
      <c r="CC69" s="29">
        <v>0</v>
      </c>
      <c r="CD69" s="29">
        <v>284.26151348511365</v>
      </c>
      <c r="CE69" s="29">
        <v>0</v>
      </c>
      <c r="CF69" s="29">
        <v>335.05015371716837</v>
      </c>
      <c r="CG69" s="29">
        <v>0</v>
      </c>
      <c r="CH69" s="29">
        <v>-1.6686789416681553</v>
      </c>
      <c r="CI69" s="29">
        <v>14931.150301092639</v>
      </c>
      <c r="CJ69" s="38">
        <f t="shared" ref="CJ69:CJ73" si="4">SUM(BT69:CI69)</f>
        <v>772317.43821559311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5996.6227171914343</v>
      </c>
      <c r="D70" s="29">
        <v>1786.6264844403047</v>
      </c>
      <c r="E70" s="29">
        <v>1727.8991093484412</v>
      </c>
      <c r="F70" s="29">
        <v>1292.9725500336201</v>
      </c>
      <c r="G70" s="29">
        <v>12929.220017018666</v>
      </c>
      <c r="H70" s="29">
        <v>1689.6751425631044</v>
      </c>
      <c r="I70" s="29">
        <v>462.28478395166815</v>
      </c>
      <c r="J70" s="29">
        <v>1838.0589661833947</v>
      </c>
      <c r="K70" s="29">
        <v>1209.9988269504991</v>
      </c>
      <c r="L70" s="29">
        <v>828.76531508683479</v>
      </c>
      <c r="M70" s="29">
        <v>1078.6292800072586</v>
      </c>
      <c r="N70" s="29">
        <v>253.97991561089668</v>
      </c>
      <c r="O70" s="29">
        <v>1279.5271274377653</v>
      </c>
      <c r="P70" s="29">
        <v>3302.9891357345759</v>
      </c>
      <c r="Q70" s="29">
        <v>1377.3204294657157</v>
      </c>
      <c r="R70" s="29">
        <v>2332.7301598675995</v>
      </c>
      <c r="S70" s="29">
        <v>2222.3863696584972</v>
      </c>
      <c r="T70" s="29">
        <v>1893.5371799386996</v>
      </c>
      <c r="U70" s="29">
        <v>4899.9683529017575</v>
      </c>
      <c r="V70" s="29">
        <v>590.33935239592824</v>
      </c>
      <c r="W70" s="29">
        <v>1978.2565267682812</v>
      </c>
      <c r="X70" s="29">
        <v>3784.8728014089083</v>
      </c>
      <c r="Y70" s="29">
        <v>734.87281815749361</v>
      </c>
      <c r="Z70" s="29">
        <v>125.70871179275503</v>
      </c>
      <c r="AA70" s="29">
        <v>1446.2615042526563</v>
      </c>
      <c r="AB70" s="29">
        <v>625.63724769594569</v>
      </c>
      <c r="AC70" s="29">
        <v>8710.2688747381835</v>
      </c>
      <c r="AD70" s="29">
        <v>2681.3788016091894</v>
      </c>
      <c r="AE70" s="29">
        <v>11441.057763956165</v>
      </c>
      <c r="AF70" s="29">
        <v>16166.376845964145</v>
      </c>
      <c r="AG70" s="29">
        <v>57063.067939969638</v>
      </c>
      <c r="AH70" s="29">
        <v>1903.4294106157954</v>
      </c>
      <c r="AI70" s="29">
        <v>1212.8916420126461</v>
      </c>
      <c r="AJ70" s="29">
        <v>9014.5504235216049</v>
      </c>
      <c r="AK70" s="29">
        <v>443.5579276677467</v>
      </c>
      <c r="AL70" s="29">
        <v>1979.828698915941</v>
      </c>
      <c r="AM70" s="29">
        <v>5004.1003657346964</v>
      </c>
      <c r="AN70" s="29">
        <v>695.21717284727902</v>
      </c>
      <c r="AO70" s="29">
        <v>1591.2729735194739</v>
      </c>
      <c r="AP70" s="29">
        <v>897.61909549110965</v>
      </c>
      <c r="AQ70" s="29">
        <v>4809.9399879149605</v>
      </c>
      <c r="AR70" s="29">
        <v>11941.534877129126</v>
      </c>
      <c r="AS70" s="29">
        <v>1420.6057350698709</v>
      </c>
      <c r="AT70" s="29">
        <v>818.75092354131198</v>
      </c>
      <c r="AU70" s="29">
        <v>1852.6910671184278</v>
      </c>
      <c r="AV70" s="29">
        <v>28312.544109399176</v>
      </c>
      <c r="AW70" s="29">
        <v>2101.4559197976455</v>
      </c>
      <c r="AX70" s="29">
        <v>3396.3136524168381</v>
      </c>
      <c r="AY70" s="29">
        <v>5199.5104419664303</v>
      </c>
      <c r="AZ70" s="29">
        <v>742.27487483942025</v>
      </c>
      <c r="BA70" s="29">
        <v>0</v>
      </c>
      <c r="BB70" s="29">
        <v>1612.4537283016446</v>
      </c>
      <c r="BC70" s="29">
        <v>1508.5023381410797</v>
      </c>
      <c r="BD70" s="29">
        <v>8336.1975555540139</v>
      </c>
      <c r="BE70" s="29">
        <v>377.90762214964684</v>
      </c>
      <c r="BF70" s="29">
        <v>526.17990945065492</v>
      </c>
      <c r="BG70" s="29">
        <v>3856.3289383953293</v>
      </c>
      <c r="BH70" s="29">
        <v>1189.3603641451368</v>
      </c>
      <c r="BI70" s="29">
        <v>242.48390836632689</v>
      </c>
      <c r="BJ70" s="29">
        <v>8.3856218420794058</v>
      </c>
      <c r="BK70" s="29">
        <v>447.31518022367169</v>
      </c>
      <c r="BL70" s="29">
        <v>4006.5693287768959</v>
      </c>
      <c r="BM70" s="29">
        <v>367.19830556947147</v>
      </c>
      <c r="BN70" s="29">
        <v>366.36060459902291</v>
      </c>
      <c r="BO70" s="29">
        <v>425.8384282973085</v>
      </c>
      <c r="BP70" s="29">
        <v>1452.4602665059635</v>
      </c>
      <c r="BQ70" s="29">
        <v>921.77079367067984</v>
      </c>
      <c r="BR70" s="29">
        <v>1912.1088861974231</v>
      </c>
      <c r="BS70" s="29">
        <v>0</v>
      </c>
      <c r="BT70" s="59">
        <f t="shared" si="3"/>
        <v>264646.80213180592</v>
      </c>
      <c r="BU70" s="29">
        <v>206440.36662211371</v>
      </c>
      <c r="BV70" s="29">
        <v>761759.44272529939</v>
      </c>
      <c r="BW70" s="29">
        <v>0</v>
      </c>
      <c r="BX70" s="29">
        <v>0</v>
      </c>
      <c r="BY70" s="29">
        <v>1011566.9151613993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256.82748745788615</v>
      </c>
      <c r="CG70" s="29">
        <v>0</v>
      </c>
      <c r="CH70" s="29">
        <v>0</v>
      </c>
      <c r="CI70" s="29">
        <v>1705.2247224735318</v>
      </c>
      <c r="CJ70" s="38">
        <f t="shared" si="4"/>
        <v>2246375.5788505496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14411.0692890097</v>
      </c>
      <c r="D71" s="29">
        <v>1340.7997412596742</v>
      </c>
      <c r="E71" s="29">
        <v>2623.519834068426</v>
      </c>
      <c r="F71" s="29">
        <v>3983.9433076501546</v>
      </c>
      <c r="G71" s="29">
        <v>22847.053055780809</v>
      </c>
      <c r="H71" s="29">
        <v>3145.9369350629818</v>
      </c>
      <c r="I71" s="29">
        <v>3630.1838892740707</v>
      </c>
      <c r="J71" s="29">
        <v>2692.8521281222174</v>
      </c>
      <c r="K71" s="29">
        <v>4059.2360935564343</v>
      </c>
      <c r="L71" s="29">
        <v>6208.0603704495115</v>
      </c>
      <c r="M71" s="29">
        <v>4785.8645624405781</v>
      </c>
      <c r="N71" s="29">
        <v>734.39319154904206</v>
      </c>
      <c r="O71" s="29">
        <v>3258.2292312926402</v>
      </c>
      <c r="P71" s="29">
        <v>8980.1589971646354</v>
      </c>
      <c r="Q71" s="29">
        <v>4868.1058695367283</v>
      </c>
      <c r="R71" s="29">
        <v>8468.3308918689763</v>
      </c>
      <c r="S71" s="29">
        <v>2505.5454934241043</v>
      </c>
      <c r="T71" s="29">
        <v>3961.0477289260257</v>
      </c>
      <c r="U71" s="29">
        <v>9997.2436615056358</v>
      </c>
      <c r="V71" s="29">
        <v>2018.5095209075564</v>
      </c>
      <c r="W71" s="29">
        <v>3540.2592765514942</v>
      </c>
      <c r="X71" s="29">
        <v>4158.759029666734</v>
      </c>
      <c r="Y71" s="29">
        <v>1679.3759981744972</v>
      </c>
      <c r="Z71" s="29">
        <v>5621.8030526978937</v>
      </c>
      <c r="AA71" s="29">
        <v>729.83762752509551</v>
      </c>
      <c r="AB71" s="29">
        <v>983.94887217142139</v>
      </c>
      <c r="AC71" s="29">
        <v>22647.726237747454</v>
      </c>
      <c r="AD71" s="29">
        <v>17926.621226974883</v>
      </c>
      <c r="AE71" s="29">
        <v>19939.505458650485</v>
      </c>
      <c r="AF71" s="29">
        <v>12940.738794701047</v>
      </c>
      <c r="AG71" s="29">
        <v>70039.206817828788</v>
      </c>
      <c r="AH71" s="29">
        <v>2533.9021116180224</v>
      </c>
      <c r="AI71" s="29">
        <v>1014.1643668830931</v>
      </c>
      <c r="AJ71" s="29">
        <v>7788.6600201966321</v>
      </c>
      <c r="AK71" s="29">
        <v>30.560636328287096</v>
      </c>
      <c r="AL71" s="29">
        <v>20305.933384628592</v>
      </c>
      <c r="AM71" s="29">
        <v>3845.8067533295689</v>
      </c>
      <c r="AN71" s="29">
        <v>712.51130700038243</v>
      </c>
      <c r="AO71" s="29">
        <v>118.70343003991086</v>
      </c>
      <c r="AP71" s="29">
        <v>1724.4618482445467</v>
      </c>
      <c r="AQ71" s="29">
        <v>3607.2825195699515</v>
      </c>
      <c r="AR71" s="29">
        <v>1257.1793571151993</v>
      </c>
      <c r="AS71" s="29">
        <v>1439.8619059519287</v>
      </c>
      <c r="AT71" s="29">
        <v>1144.651690961346</v>
      </c>
      <c r="AU71" s="29">
        <v>2116.7201908895204</v>
      </c>
      <c r="AV71" s="29">
        <v>160.71108860728862</v>
      </c>
      <c r="AW71" s="29">
        <v>223.2157587326092</v>
      </c>
      <c r="AX71" s="29">
        <v>5482.1871942641546</v>
      </c>
      <c r="AY71" s="29">
        <v>7502.7228806748117</v>
      </c>
      <c r="AZ71" s="29">
        <v>355.56308431470808</v>
      </c>
      <c r="BA71" s="29">
        <v>1700.4688806543591</v>
      </c>
      <c r="BB71" s="29">
        <v>2652.7076131174549</v>
      </c>
      <c r="BC71" s="29">
        <v>1662.4417475609876</v>
      </c>
      <c r="BD71" s="29">
        <v>5134.4347827311876</v>
      </c>
      <c r="BE71" s="29">
        <v>33.696328576998475</v>
      </c>
      <c r="BF71" s="29">
        <v>313.91089935496257</v>
      </c>
      <c r="BG71" s="29">
        <v>4512.444415298587</v>
      </c>
      <c r="BH71" s="29">
        <v>35508.527065398361</v>
      </c>
      <c r="BI71" s="29">
        <v>858.47385696716208</v>
      </c>
      <c r="BJ71" s="29">
        <v>23430.549121929842</v>
      </c>
      <c r="BK71" s="29">
        <v>400.26568160094297</v>
      </c>
      <c r="BL71" s="29">
        <v>28015.496435627843</v>
      </c>
      <c r="BM71" s="29">
        <v>20837.104423624085</v>
      </c>
      <c r="BN71" s="29">
        <v>1864.8333499814041</v>
      </c>
      <c r="BO71" s="29">
        <v>1313.4488441066947</v>
      </c>
      <c r="BP71" s="29">
        <v>3769.9406262428806</v>
      </c>
      <c r="BQ71" s="29">
        <v>739.46926006828676</v>
      </c>
      <c r="BR71" s="29">
        <v>1059.0758445350086</v>
      </c>
      <c r="BS71" s="29">
        <v>0</v>
      </c>
      <c r="BT71" s="59">
        <f t="shared" si="3"/>
        <v>469899.95489226724</v>
      </c>
      <c r="BU71" s="29">
        <v>347817.73689469934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2.5817152594095449</v>
      </c>
      <c r="CD71" s="29">
        <v>1546.2784594722702</v>
      </c>
      <c r="CE71" s="29">
        <v>0</v>
      </c>
      <c r="CF71" s="29">
        <v>1403.9078712771379</v>
      </c>
      <c r="CG71" s="29">
        <v>0</v>
      </c>
      <c r="CH71" s="29">
        <v>219.9726637458603</v>
      </c>
      <c r="CI71" s="29">
        <v>13.085111150232144</v>
      </c>
      <c r="CJ71" s="38">
        <f t="shared" si="4"/>
        <v>820903.51760787144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9014.3436997439821</v>
      </c>
      <c r="D72" s="29">
        <v>1210.7656585518951</v>
      </c>
      <c r="E72" s="29">
        <v>706.30528101239202</v>
      </c>
      <c r="F72" s="29">
        <v>299.28210624439282</v>
      </c>
      <c r="G72" s="29">
        <v>23025.911053142525</v>
      </c>
      <c r="H72" s="29">
        <v>1677.6925578374783</v>
      </c>
      <c r="I72" s="29">
        <v>714.70582944012472</v>
      </c>
      <c r="J72" s="29">
        <v>727.58849460379747</v>
      </c>
      <c r="K72" s="29">
        <v>1070.8121380989244</v>
      </c>
      <c r="L72" s="29">
        <v>1098.3345634015543</v>
      </c>
      <c r="M72" s="29">
        <v>3165.1341606216433</v>
      </c>
      <c r="N72" s="29">
        <v>301.42900136275603</v>
      </c>
      <c r="O72" s="29">
        <v>1843.5355918667356</v>
      </c>
      <c r="P72" s="29">
        <v>4419.6047007259931</v>
      </c>
      <c r="Q72" s="29">
        <v>950.15821861656343</v>
      </c>
      <c r="R72" s="29">
        <v>2613.6063053989042</v>
      </c>
      <c r="S72" s="29">
        <v>2363.6301459634719</v>
      </c>
      <c r="T72" s="29">
        <v>3620.1067676895118</v>
      </c>
      <c r="U72" s="29">
        <v>6367.7933361888281</v>
      </c>
      <c r="V72" s="29">
        <v>516.8097535455878</v>
      </c>
      <c r="W72" s="29">
        <v>1291.1323616186542</v>
      </c>
      <c r="X72" s="29">
        <v>1735.481818844635</v>
      </c>
      <c r="Y72" s="29">
        <v>874.12156596629802</v>
      </c>
      <c r="Z72" s="29">
        <v>104.20599401464469</v>
      </c>
      <c r="AA72" s="29">
        <v>3021.7753348550477</v>
      </c>
      <c r="AB72" s="29">
        <v>485.23456615584604</v>
      </c>
      <c r="AC72" s="29">
        <v>3964.551834710081</v>
      </c>
      <c r="AD72" s="29">
        <v>2591.4884196590619</v>
      </c>
      <c r="AE72" s="29">
        <v>10617.364674494243</v>
      </c>
      <c r="AF72" s="29">
        <v>10278.220227178543</v>
      </c>
      <c r="AG72" s="29">
        <v>3445.5828250991299</v>
      </c>
      <c r="AH72" s="29">
        <v>2296.7081726862971</v>
      </c>
      <c r="AI72" s="29">
        <v>533.55281253901239</v>
      </c>
      <c r="AJ72" s="29">
        <v>5651.796774013229</v>
      </c>
      <c r="AK72" s="29">
        <v>239.64079047441186</v>
      </c>
      <c r="AL72" s="29">
        <v>22102.641394722992</v>
      </c>
      <c r="AM72" s="29">
        <v>1735.3367417999855</v>
      </c>
      <c r="AN72" s="29">
        <v>970.46912876283488</v>
      </c>
      <c r="AO72" s="29">
        <v>1686.9123339727757</v>
      </c>
      <c r="AP72" s="29">
        <v>545.92156024684539</v>
      </c>
      <c r="AQ72" s="29">
        <v>4705.3042066403887</v>
      </c>
      <c r="AR72" s="29">
        <v>3302.9622087916969</v>
      </c>
      <c r="AS72" s="29">
        <v>1175.915674683074</v>
      </c>
      <c r="AT72" s="29">
        <v>430.64317900537492</v>
      </c>
      <c r="AU72" s="29">
        <v>1996.0804867328293</v>
      </c>
      <c r="AV72" s="29">
        <v>271.9955527964363</v>
      </c>
      <c r="AW72" s="29">
        <v>568.78518750274986</v>
      </c>
      <c r="AX72" s="29">
        <v>1773.8239319415732</v>
      </c>
      <c r="AY72" s="29">
        <v>2857.1684912366627</v>
      </c>
      <c r="AZ72" s="29">
        <v>6033.6873054193129</v>
      </c>
      <c r="BA72" s="29">
        <v>339.97543136106151</v>
      </c>
      <c r="BB72" s="29">
        <v>1239.5853751061038</v>
      </c>
      <c r="BC72" s="29">
        <v>3440.9837198761616</v>
      </c>
      <c r="BD72" s="29">
        <v>1614.9141138011194</v>
      </c>
      <c r="BE72" s="29">
        <v>223.96876620361994</v>
      </c>
      <c r="BF72" s="29">
        <v>61.433651367866084</v>
      </c>
      <c r="BG72" s="29">
        <v>2306.6394497110755</v>
      </c>
      <c r="BH72" s="29">
        <v>12855.648555309901</v>
      </c>
      <c r="BI72" s="29">
        <v>1576.3249995277222</v>
      </c>
      <c r="BJ72" s="29">
        <v>5659.9468658870564</v>
      </c>
      <c r="BK72" s="29">
        <v>374.3895505967414</v>
      </c>
      <c r="BL72" s="29">
        <v>34723.606797020613</v>
      </c>
      <c r="BM72" s="29">
        <v>17663.892132463407</v>
      </c>
      <c r="BN72" s="29">
        <v>1248.5259426477523</v>
      </c>
      <c r="BO72" s="29">
        <v>643.01195953618696</v>
      </c>
      <c r="BP72" s="29">
        <v>2074.8927133512866</v>
      </c>
      <c r="BQ72" s="29">
        <v>556.9782810028787</v>
      </c>
      <c r="BR72" s="29">
        <v>1552.0540140758314</v>
      </c>
      <c r="BS72" s="29">
        <v>0</v>
      </c>
      <c r="BT72" s="59">
        <f t="shared" si="3"/>
        <v>251152.82723946802</v>
      </c>
      <c r="BU72" s="29">
        <v>1303028.5603682622</v>
      </c>
      <c r="BV72" s="29">
        <v>0</v>
      </c>
      <c r="BW72" s="29">
        <v>4.5371650282183733</v>
      </c>
      <c r="BX72" s="29">
        <v>0</v>
      </c>
      <c r="BY72" s="29">
        <v>300.68126088558836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38.958200732189717</v>
      </c>
      <c r="CG72" s="29">
        <v>0</v>
      </c>
      <c r="CH72" s="29">
        <v>-617.66158259599126</v>
      </c>
      <c r="CI72" s="29">
        <v>0</v>
      </c>
      <c r="CJ72" s="38">
        <f t="shared" si="4"/>
        <v>1553907.9026517805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653590.00834418042</v>
      </c>
      <c r="BV73" s="29">
        <v>0</v>
      </c>
      <c r="BW73" s="29">
        <v>51224.547765046656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62785.443890772898</v>
      </c>
      <c r="CJ73" s="38">
        <f t="shared" si="4"/>
        <v>767600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439180.84030793875</v>
      </c>
      <c r="D75" s="29">
        <v>16.08919551063601</v>
      </c>
      <c r="E75" s="29">
        <v>124.57963625259714</v>
      </c>
      <c r="F75" s="29">
        <v>10.681404983214222</v>
      </c>
      <c r="G75" s="29">
        <v>1206973.8458021749</v>
      </c>
      <c r="H75" s="29">
        <v>101276.65329738171</v>
      </c>
      <c r="I75" s="29">
        <v>112.10606924233794</v>
      </c>
      <c r="J75" s="29">
        <v>938.90523808513535</v>
      </c>
      <c r="K75" s="29">
        <v>12.122561813512537</v>
      </c>
      <c r="L75" s="29">
        <v>197.86567518519664</v>
      </c>
      <c r="M75" s="29">
        <v>23569.073609995939</v>
      </c>
      <c r="N75" s="29">
        <v>168845.80039039929</v>
      </c>
      <c r="O75" s="29">
        <v>11350.146429871173</v>
      </c>
      <c r="P75" s="29">
        <v>183.51235101731976</v>
      </c>
      <c r="Q75" s="29">
        <v>169.57735533049853</v>
      </c>
      <c r="R75" s="29">
        <v>6303.4868874931572</v>
      </c>
      <c r="S75" s="29">
        <v>631.05377612526138</v>
      </c>
      <c r="T75" s="29">
        <v>454.08345081929224</v>
      </c>
      <c r="U75" s="29">
        <v>807.33018589287451</v>
      </c>
      <c r="V75" s="29">
        <v>49.400117312134455</v>
      </c>
      <c r="W75" s="29">
        <v>90.275173363921311</v>
      </c>
      <c r="X75" s="29">
        <v>78167.739757669871</v>
      </c>
      <c r="Y75" s="29">
        <v>169.1850744728232</v>
      </c>
      <c r="Z75" s="29">
        <v>4.2848245375745284</v>
      </c>
      <c r="AA75" s="29">
        <v>0</v>
      </c>
      <c r="AB75" s="29">
        <v>18.198026570070432</v>
      </c>
      <c r="AC75" s="29">
        <v>1159.880379266101</v>
      </c>
      <c r="AD75" s="29">
        <v>12.3002834210202</v>
      </c>
      <c r="AE75" s="29">
        <v>9.5734209011861573</v>
      </c>
      <c r="AF75" s="29">
        <v>177.60497647758373</v>
      </c>
      <c r="AG75" s="29">
        <v>2.9080496218106475</v>
      </c>
      <c r="AH75" s="29">
        <v>0</v>
      </c>
      <c r="AI75" s="29">
        <v>0</v>
      </c>
      <c r="AJ75" s="29">
        <v>48.235748012492103</v>
      </c>
      <c r="AK75" s="29">
        <v>1.0871287504354905</v>
      </c>
      <c r="AL75" s="29">
        <v>116278.93974001397</v>
      </c>
      <c r="AM75" s="29">
        <v>122.03048371309599</v>
      </c>
      <c r="AN75" s="29">
        <v>582.61566412237562</v>
      </c>
      <c r="AO75" s="29">
        <v>4.9616599367052086</v>
      </c>
      <c r="AP75" s="29">
        <v>21.513618492647087</v>
      </c>
      <c r="AQ75" s="29">
        <v>10.433937035183574</v>
      </c>
      <c r="AR75" s="29">
        <v>0</v>
      </c>
      <c r="AS75" s="29">
        <v>256.5876836617494</v>
      </c>
      <c r="AT75" s="29">
        <v>0</v>
      </c>
      <c r="AU75" s="29">
        <v>636.17043530531805</v>
      </c>
      <c r="AV75" s="29">
        <v>1.2923459379824092</v>
      </c>
      <c r="AW75" s="29">
        <v>1.5929446570026025</v>
      </c>
      <c r="AX75" s="29">
        <v>117.2563601208534</v>
      </c>
      <c r="AY75" s="29">
        <v>141.16962787752843</v>
      </c>
      <c r="AZ75" s="29">
        <v>7.2041333423646776</v>
      </c>
      <c r="BA75" s="29">
        <v>730.14203384500877</v>
      </c>
      <c r="BB75" s="29">
        <v>8.7581601765894508</v>
      </c>
      <c r="BC75" s="29">
        <v>621.93876243593263</v>
      </c>
      <c r="BD75" s="29">
        <v>106.26417880556301</v>
      </c>
      <c r="BE75" s="29">
        <v>18.865280197890662</v>
      </c>
      <c r="BF75" s="29">
        <v>31.710148477510767</v>
      </c>
      <c r="BG75" s="29">
        <v>2163.3053644459251</v>
      </c>
      <c r="BH75" s="29">
        <v>36198.673881553128</v>
      </c>
      <c r="BI75" s="29">
        <v>187.899098319415</v>
      </c>
      <c r="BJ75" s="29">
        <v>14464.621387164374</v>
      </c>
      <c r="BK75" s="29">
        <v>11.815997798354275</v>
      </c>
      <c r="BL75" s="29">
        <v>12471.542753713009</v>
      </c>
      <c r="BM75" s="29">
        <v>21255.748404135789</v>
      </c>
      <c r="BN75" s="29">
        <v>2671.4705030967184</v>
      </c>
      <c r="BO75" s="29">
        <v>2042.6022283094514</v>
      </c>
      <c r="BP75" s="29">
        <v>12275.676458563894</v>
      </c>
      <c r="BQ75" s="29">
        <v>23.504565578171341</v>
      </c>
      <c r="BR75" s="29">
        <v>0</v>
      </c>
      <c r="BS75" s="29">
        <v>0</v>
      </c>
      <c r="BT75" s="59">
        <f t="shared" ref="BT75:BT138" si="5">SUM(C75:BS75)</f>
        <v>2264534.7344267238</v>
      </c>
      <c r="BU75" s="29">
        <v>945079.93438632134</v>
      </c>
      <c r="BV75" s="29">
        <v>0</v>
      </c>
      <c r="BW75" s="29">
        <v>34.15631215295182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192.00398920062548</v>
      </c>
      <c r="CD75" s="29">
        <v>134.56500226910833</v>
      </c>
      <c r="CE75" s="29">
        <v>2612.3051257754632</v>
      </c>
      <c r="CF75" s="29">
        <v>0</v>
      </c>
      <c r="CG75" s="29">
        <v>0</v>
      </c>
      <c r="CH75" s="29">
        <v>-103083.18799998709</v>
      </c>
      <c r="CI75" s="29">
        <v>533005.59024445468</v>
      </c>
      <c r="CJ75" s="38">
        <f t="shared" ref="CJ75:CJ106" si="6">SUM(BT75:CI75)</f>
        <v>3642510.1014869106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3.5249414480813321</v>
      </c>
      <c r="D76" s="29">
        <v>1185.9403753993972</v>
      </c>
      <c r="E76" s="29">
        <v>0</v>
      </c>
      <c r="F76" s="29">
        <v>0</v>
      </c>
      <c r="G76" s="29">
        <v>1384.4074874854964</v>
      </c>
      <c r="H76" s="29">
        <v>0</v>
      </c>
      <c r="I76" s="29">
        <v>21459.304023447603</v>
      </c>
      <c r="J76" s="29">
        <v>0</v>
      </c>
      <c r="K76" s="29">
        <v>0</v>
      </c>
      <c r="L76" s="29">
        <v>0</v>
      </c>
      <c r="M76" s="29">
        <v>260.31411098317182</v>
      </c>
      <c r="N76" s="29">
        <v>71.712256737622184</v>
      </c>
      <c r="O76" s="29">
        <v>8.9137828044697205</v>
      </c>
      <c r="P76" s="29">
        <v>1.1896792054304082</v>
      </c>
      <c r="Q76" s="29">
        <v>67.21711741331896</v>
      </c>
      <c r="R76" s="29">
        <v>1663.0989992616446</v>
      </c>
      <c r="S76" s="29">
        <v>35.186297164269703</v>
      </c>
      <c r="T76" s="29">
        <v>0</v>
      </c>
      <c r="U76" s="29">
        <v>2.0263362111330276</v>
      </c>
      <c r="V76" s="29">
        <v>0</v>
      </c>
      <c r="W76" s="29">
        <v>0</v>
      </c>
      <c r="X76" s="29">
        <v>4390.085030462139</v>
      </c>
      <c r="Y76" s="29">
        <v>30.487053384651468</v>
      </c>
      <c r="Z76" s="29">
        <v>0</v>
      </c>
      <c r="AA76" s="29">
        <v>0</v>
      </c>
      <c r="AB76" s="29">
        <v>0</v>
      </c>
      <c r="AC76" s="29">
        <v>11826.012025417722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2.3244651579269262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42391.74398198408</v>
      </c>
      <c r="BU76" s="29">
        <v>28.834799329404337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1484.6888411569068</v>
      </c>
      <c r="CI76" s="29">
        <v>11097.70825816869</v>
      </c>
      <c r="CJ76" s="38">
        <f t="shared" si="6"/>
        <v>55002.975880639082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3773.3574312577607</v>
      </c>
      <c r="D77" s="29">
        <v>0</v>
      </c>
      <c r="E77" s="29">
        <v>12794.937346794834</v>
      </c>
      <c r="F77" s="29">
        <v>0</v>
      </c>
      <c r="G77" s="29">
        <v>293387.02400761569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1314.987263474728</v>
      </c>
      <c r="N77" s="29">
        <v>21055.972375142112</v>
      </c>
      <c r="O77" s="29">
        <v>115.18938209062023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318.67660175576668</v>
      </c>
      <c r="Y77" s="29">
        <v>0</v>
      </c>
      <c r="Z77" s="29">
        <v>0</v>
      </c>
      <c r="AA77" s="29">
        <v>0</v>
      </c>
      <c r="AB77" s="29">
        <v>0</v>
      </c>
      <c r="AC77" s="29">
        <v>5.9659681622487444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13.757851393830807</v>
      </c>
      <c r="AK77" s="29">
        <v>0</v>
      </c>
      <c r="AL77" s="29">
        <v>7018.525191160832</v>
      </c>
      <c r="AM77" s="29">
        <v>0</v>
      </c>
      <c r="AN77" s="29">
        <v>16.793964490527053</v>
      </c>
      <c r="AO77" s="29">
        <v>0</v>
      </c>
      <c r="AP77" s="29">
        <v>32.518031603108703</v>
      </c>
      <c r="AQ77" s="29">
        <v>3.8474131013130348</v>
      </c>
      <c r="AR77" s="29">
        <v>7.5602767709609422</v>
      </c>
      <c r="AS77" s="29">
        <v>0</v>
      </c>
      <c r="AT77" s="29">
        <v>0</v>
      </c>
      <c r="AU77" s="29">
        <v>35.873133386613574</v>
      </c>
      <c r="AV77" s="29">
        <v>0</v>
      </c>
      <c r="AW77" s="29">
        <v>0</v>
      </c>
      <c r="AX77" s="29">
        <v>47.544073025424751</v>
      </c>
      <c r="AY77" s="29">
        <v>44.399054658869495</v>
      </c>
      <c r="AZ77" s="29">
        <v>0</v>
      </c>
      <c r="BA77" s="29">
        <v>26.544788005549329</v>
      </c>
      <c r="BB77" s="29">
        <v>0</v>
      </c>
      <c r="BC77" s="29">
        <v>45.966945968360058</v>
      </c>
      <c r="BD77" s="29">
        <v>0</v>
      </c>
      <c r="BE77" s="29">
        <v>5.3921536731785995</v>
      </c>
      <c r="BF77" s="29">
        <v>0</v>
      </c>
      <c r="BG77" s="29">
        <v>0</v>
      </c>
      <c r="BH77" s="29">
        <v>1323.7363830895042</v>
      </c>
      <c r="BI77" s="29">
        <v>9.5450268638990501</v>
      </c>
      <c r="BJ77" s="29">
        <v>522.640922868085</v>
      </c>
      <c r="BK77" s="29">
        <v>12.923793017871443</v>
      </c>
      <c r="BL77" s="29">
        <v>1103.8971307539682</v>
      </c>
      <c r="BM77" s="29">
        <v>1135.1567110960279</v>
      </c>
      <c r="BN77" s="29">
        <v>7.0596763694682778</v>
      </c>
      <c r="BO77" s="29">
        <v>6.2106458695764335</v>
      </c>
      <c r="BP77" s="29">
        <v>281.9000373150858</v>
      </c>
      <c r="BQ77" s="29">
        <v>0</v>
      </c>
      <c r="BR77" s="29">
        <v>0</v>
      </c>
      <c r="BS77" s="29">
        <v>0</v>
      </c>
      <c r="BT77" s="59">
        <f t="shared" si="5"/>
        <v>344467.90358077578</v>
      </c>
      <c r="BU77" s="29">
        <v>118180.32815622904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1851.7220535160664</v>
      </c>
      <c r="CI77" s="29">
        <v>22154.960091235582</v>
      </c>
      <c r="CJ77" s="38">
        <f t="shared" si="6"/>
        <v>486654.91388175648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3405.5745646444343</v>
      </c>
      <c r="D78" s="29">
        <v>0</v>
      </c>
      <c r="E78" s="29">
        <v>0</v>
      </c>
      <c r="F78" s="29">
        <v>12532.557221214036</v>
      </c>
      <c r="G78" s="29">
        <v>17864.144039954423</v>
      </c>
      <c r="H78" s="29">
        <v>427.08605994210313</v>
      </c>
      <c r="I78" s="29">
        <v>1605.4762639303303</v>
      </c>
      <c r="J78" s="29">
        <v>23176.796311623159</v>
      </c>
      <c r="K78" s="29">
        <v>137.37091365847402</v>
      </c>
      <c r="L78" s="29">
        <v>4481850.0620262073</v>
      </c>
      <c r="M78" s="29">
        <v>81057.073261917525</v>
      </c>
      <c r="N78" s="29">
        <v>4.64792801399628</v>
      </c>
      <c r="O78" s="29">
        <v>1317.3486869581675</v>
      </c>
      <c r="P78" s="29">
        <v>163111.32913191491</v>
      </c>
      <c r="Q78" s="29">
        <v>803.98283562722395</v>
      </c>
      <c r="R78" s="29">
        <v>6312.4903942547371</v>
      </c>
      <c r="S78" s="29">
        <v>259.26914183811982</v>
      </c>
      <c r="T78" s="29">
        <v>183.8444371395766</v>
      </c>
      <c r="U78" s="29">
        <v>1477.7296295764841</v>
      </c>
      <c r="V78" s="29">
        <v>2.7494322591083957</v>
      </c>
      <c r="W78" s="29">
        <v>99.17553432925574</v>
      </c>
      <c r="X78" s="29">
        <v>1495.5922754287747</v>
      </c>
      <c r="Y78" s="29">
        <v>103.94999667076628</v>
      </c>
      <c r="Z78" s="29">
        <v>559024.02794836857</v>
      </c>
      <c r="AA78" s="29">
        <v>0</v>
      </c>
      <c r="AB78" s="29">
        <v>46.23109293881032</v>
      </c>
      <c r="AC78" s="29">
        <v>28615.59719272545</v>
      </c>
      <c r="AD78" s="29">
        <v>0</v>
      </c>
      <c r="AE78" s="29">
        <v>0</v>
      </c>
      <c r="AF78" s="29">
        <v>-3.0426042984898518</v>
      </c>
      <c r="AG78" s="29">
        <v>0</v>
      </c>
      <c r="AH78" s="29">
        <v>0</v>
      </c>
      <c r="AI78" s="29">
        <v>0</v>
      </c>
      <c r="AJ78" s="29">
        <v>14.285496830002369</v>
      </c>
      <c r="AK78" s="29">
        <v>0</v>
      </c>
      <c r="AL78" s="29">
        <v>2716.2710743835669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55.251386879520062</v>
      </c>
      <c r="AW78" s="29">
        <v>117.28780855726946</v>
      </c>
      <c r="AX78" s="29">
        <v>1.1323040698022799</v>
      </c>
      <c r="AY78" s="29">
        <v>18.221846104585381</v>
      </c>
      <c r="AZ78" s="29">
        <v>0</v>
      </c>
      <c r="BA78" s="29">
        <v>205.18296199157933</v>
      </c>
      <c r="BB78" s="29">
        <v>0</v>
      </c>
      <c r="BC78" s="29">
        <v>34.904370219220354</v>
      </c>
      <c r="BD78" s="29">
        <v>0</v>
      </c>
      <c r="BE78" s="29">
        <v>2.60292811585634</v>
      </c>
      <c r="BF78" s="29">
        <v>0</v>
      </c>
      <c r="BG78" s="29">
        <v>753.47023550773213</v>
      </c>
      <c r="BH78" s="29">
        <v>2309.938315577318</v>
      </c>
      <c r="BI78" s="29">
        <v>164.27017707566563</v>
      </c>
      <c r="BJ78" s="29">
        <v>3401.4812950992664</v>
      </c>
      <c r="BK78" s="29">
        <v>0</v>
      </c>
      <c r="BL78" s="29">
        <v>919.18440161049443</v>
      </c>
      <c r="BM78" s="29">
        <v>2780.2655508963508</v>
      </c>
      <c r="BN78" s="29">
        <v>23.199476923993071</v>
      </c>
      <c r="BO78" s="29">
        <v>28.046763415682697</v>
      </c>
      <c r="BP78" s="29">
        <v>133.91381083905964</v>
      </c>
      <c r="BQ78" s="29">
        <v>6.4178306445339635</v>
      </c>
      <c r="BR78" s="29">
        <v>0</v>
      </c>
      <c r="BS78" s="29">
        <v>0</v>
      </c>
      <c r="BT78" s="59">
        <f t="shared" si="5"/>
        <v>5398596.3917515799</v>
      </c>
      <c r="BU78" s="29">
        <v>21157.483542820471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43196.540105830783</v>
      </c>
      <c r="CI78" s="29">
        <v>5085.9966213479684</v>
      </c>
      <c r="CJ78" s="38">
        <f t="shared" si="6"/>
        <v>5468036.4120215792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1057991.4362523693</v>
      </c>
      <c r="D79" s="29">
        <v>68.27483016002283</v>
      </c>
      <c r="E79" s="29">
        <v>24165.763325250362</v>
      </c>
      <c r="F79" s="29">
        <v>122.31452940758827</v>
      </c>
      <c r="G79" s="29">
        <v>747072.18296276091</v>
      </c>
      <c r="H79" s="29">
        <v>45764.965128533782</v>
      </c>
      <c r="I79" s="29">
        <v>1233.8620193843765</v>
      </c>
      <c r="J79" s="29">
        <v>24848.308166572977</v>
      </c>
      <c r="K79" s="29">
        <v>465.54018433235791</v>
      </c>
      <c r="L79" s="29">
        <v>274.90434206912852</v>
      </c>
      <c r="M79" s="29">
        <v>145021.79455403861</v>
      </c>
      <c r="N79" s="29">
        <v>40539.243290374106</v>
      </c>
      <c r="O79" s="29">
        <v>7938.3677045907407</v>
      </c>
      <c r="P79" s="29">
        <v>2953.2844478567649</v>
      </c>
      <c r="Q79" s="29">
        <v>654.10730374848936</v>
      </c>
      <c r="R79" s="29">
        <v>1786.0164512581637</v>
      </c>
      <c r="S79" s="29">
        <v>1893.8277874232938</v>
      </c>
      <c r="T79" s="29">
        <v>1368.8882224345953</v>
      </c>
      <c r="U79" s="29">
        <v>2528.1339438040127</v>
      </c>
      <c r="V79" s="29">
        <v>158.28019512276813</v>
      </c>
      <c r="W79" s="29">
        <v>133.97701437983665</v>
      </c>
      <c r="X79" s="29">
        <v>4428.7518157438089</v>
      </c>
      <c r="Y79" s="29">
        <v>305.46189899500922</v>
      </c>
      <c r="Z79" s="29">
        <v>150.27133618863519</v>
      </c>
      <c r="AA79" s="29">
        <v>204.86463705850213</v>
      </c>
      <c r="AB79" s="29">
        <v>290.88741915781407</v>
      </c>
      <c r="AC79" s="29">
        <v>5994.7750263752368</v>
      </c>
      <c r="AD79" s="29">
        <v>534.72809099128233</v>
      </c>
      <c r="AE79" s="29">
        <v>3026.7233183525245</v>
      </c>
      <c r="AF79" s="29">
        <v>2879.4358748106461</v>
      </c>
      <c r="AG79" s="29">
        <v>386.08935325858516</v>
      </c>
      <c r="AH79" s="29">
        <v>122.30906518472329</v>
      </c>
      <c r="AI79" s="29">
        <v>18.82813347284193</v>
      </c>
      <c r="AJ79" s="29">
        <v>315.52545944988248</v>
      </c>
      <c r="AK79" s="29">
        <v>36.913456982524721</v>
      </c>
      <c r="AL79" s="29">
        <v>112555.41574098851</v>
      </c>
      <c r="AM79" s="29">
        <v>1411.552643195364</v>
      </c>
      <c r="AN79" s="29">
        <v>4018.5259570762319</v>
      </c>
      <c r="AO79" s="29">
        <v>128.03655057495232</v>
      </c>
      <c r="AP79" s="29">
        <v>309.1038892850363</v>
      </c>
      <c r="AQ79" s="29">
        <v>572.81064049745817</v>
      </c>
      <c r="AR79" s="29">
        <v>131.64349774175722</v>
      </c>
      <c r="AS79" s="29">
        <v>1526.6876782206191</v>
      </c>
      <c r="AT79" s="29">
        <v>502.45348257848997</v>
      </c>
      <c r="AU79" s="29">
        <v>699.93734998569585</v>
      </c>
      <c r="AV79" s="29">
        <v>29.465460647308667</v>
      </c>
      <c r="AW79" s="29">
        <v>13.525508644367715</v>
      </c>
      <c r="AX79" s="29">
        <v>1082.7941519535298</v>
      </c>
      <c r="AY79" s="29">
        <v>1096.0251742274381</v>
      </c>
      <c r="AZ79" s="29">
        <v>69.248253777099151</v>
      </c>
      <c r="BA79" s="29">
        <v>399.87256692062232</v>
      </c>
      <c r="BB79" s="29">
        <v>128.455265845827</v>
      </c>
      <c r="BC79" s="29">
        <v>850.78154424932836</v>
      </c>
      <c r="BD79" s="29">
        <v>128.550356052007</v>
      </c>
      <c r="BE79" s="29">
        <v>82.217256749021857</v>
      </c>
      <c r="BF79" s="29">
        <v>122.38731089339343</v>
      </c>
      <c r="BG79" s="29">
        <v>580.91529707528912</v>
      </c>
      <c r="BH79" s="29">
        <v>17220.939015752265</v>
      </c>
      <c r="BI79" s="29">
        <v>253.28454055768194</v>
      </c>
      <c r="BJ79" s="29">
        <v>11192.273309087592</v>
      </c>
      <c r="BK79" s="29">
        <v>143.15193047383474</v>
      </c>
      <c r="BL79" s="29">
        <v>10294.298726838595</v>
      </c>
      <c r="BM79" s="29">
        <v>19749.949697707249</v>
      </c>
      <c r="BN79" s="29">
        <v>1904.4192189861917</v>
      </c>
      <c r="BO79" s="29">
        <v>1643.7472251274219</v>
      </c>
      <c r="BP79" s="29">
        <v>4963.2221403557451</v>
      </c>
      <c r="BQ79" s="29">
        <v>311.25034416009885</v>
      </c>
      <c r="BR79" s="29">
        <v>81.023261212704995</v>
      </c>
      <c r="BS79" s="29">
        <v>0</v>
      </c>
      <c r="BT79" s="59">
        <f t="shared" si="5"/>
        <v>2319877.0025293333</v>
      </c>
      <c r="BU79" s="29">
        <v>1774621.6918729499</v>
      </c>
      <c r="BV79" s="29">
        <v>0</v>
      </c>
      <c r="BW79" s="29">
        <v>155.97855082202358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188738.87677961268</v>
      </c>
      <c r="CI79" s="29">
        <v>239887.24400186702</v>
      </c>
      <c r="CJ79" s="38">
        <f t="shared" si="6"/>
        <v>4523280.7937345849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10032.065244577279</v>
      </c>
      <c r="D80" s="29">
        <v>588.14827807970516</v>
      </c>
      <c r="E80" s="29">
        <v>7235.1649274525598</v>
      </c>
      <c r="F80" s="29">
        <v>1074.4218721346422</v>
      </c>
      <c r="G80" s="29">
        <v>14737.21392080513</v>
      </c>
      <c r="H80" s="29">
        <v>1507374.6259304737</v>
      </c>
      <c r="I80" s="29">
        <v>4044.3452700531143</v>
      </c>
      <c r="J80" s="29">
        <v>9485.8505220344268</v>
      </c>
      <c r="K80" s="29">
        <v>3444.5335556153536</v>
      </c>
      <c r="L80" s="29">
        <v>1674.6548672590925</v>
      </c>
      <c r="M80" s="29">
        <v>31938.56788882989</v>
      </c>
      <c r="N80" s="29">
        <v>1322.5099336741719</v>
      </c>
      <c r="O80" s="29">
        <v>29548.420577135108</v>
      </c>
      <c r="P80" s="29">
        <v>18807.275647050756</v>
      </c>
      <c r="Q80" s="29">
        <v>2196.1927423712514</v>
      </c>
      <c r="R80" s="29">
        <v>7020.6150993823358</v>
      </c>
      <c r="S80" s="29">
        <v>9674.8798449761925</v>
      </c>
      <c r="T80" s="29">
        <v>3394.1359195713758</v>
      </c>
      <c r="U80" s="29">
        <v>20410.433162087909</v>
      </c>
      <c r="V80" s="29">
        <v>1228.7514660994655</v>
      </c>
      <c r="W80" s="29">
        <v>3046.8933017363947</v>
      </c>
      <c r="X80" s="29">
        <v>188626.69735205325</v>
      </c>
      <c r="Y80" s="29">
        <v>5346.9591541376349</v>
      </c>
      <c r="Z80" s="29">
        <v>244.06515986079853</v>
      </c>
      <c r="AA80" s="29">
        <v>98.095538044724492</v>
      </c>
      <c r="AB80" s="29">
        <v>956.2972699016384</v>
      </c>
      <c r="AC80" s="29">
        <v>49170.66052338716</v>
      </c>
      <c r="AD80" s="29">
        <v>2801.6210416558952</v>
      </c>
      <c r="AE80" s="29">
        <v>28885.400952435331</v>
      </c>
      <c r="AF80" s="29">
        <v>9659.8905183441693</v>
      </c>
      <c r="AG80" s="29">
        <v>2624.6618935369197</v>
      </c>
      <c r="AH80" s="29">
        <v>216.60189210376137</v>
      </c>
      <c r="AI80" s="29">
        <v>793.38302519636511</v>
      </c>
      <c r="AJ80" s="29">
        <v>821.24025713962305</v>
      </c>
      <c r="AK80" s="29">
        <v>107.09691099658821</v>
      </c>
      <c r="AL80" s="29">
        <v>7221.2460523312529</v>
      </c>
      <c r="AM80" s="29">
        <v>2424.4059833721808</v>
      </c>
      <c r="AN80" s="29">
        <v>1636.2209566218817</v>
      </c>
      <c r="AO80" s="29">
        <v>167.06655156330419</v>
      </c>
      <c r="AP80" s="29">
        <v>217.12246953147525</v>
      </c>
      <c r="AQ80" s="29">
        <v>1351.5856678253708</v>
      </c>
      <c r="AR80" s="29">
        <v>635.00311701781618</v>
      </c>
      <c r="AS80" s="29">
        <v>844.78798479950569</v>
      </c>
      <c r="AT80" s="29">
        <v>148.84744164501484</v>
      </c>
      <c r="AU80" s="29">
        <v>664.51586158294117</v>
      </c>
      <c r="AV80" s="29">
        <v>3972.4097681834241</v>
      </c>
      <c r="AW80" s="29">
        <v>6021.4479112587051</v>
      </c>
      <c r="AX80" s="29">
        <v>1166.9551977998378</v>
      </c>
      <c r="AY80" s="29">
        <v>1360.0017870593877</v>
      </c>
      <c r="AZ80" s="29">
        <v>376.28017845849672</v>
      </c>
      <c r="BA80" s="29">
        <v>789.90310674094496</v>
      </c>
      <c r="BB80" s="29">
        <v>298.6088604175892</v>
      </c>
      <c r="BC80" s="29">
        <v>3100.4797520183961</v>
      </c>
      <c r="BD80" s="29">
        <v>947.61921860491884</v>
      </c>
      <c r="BE80" s="29">
        <v>218.07902846049001</v>
      </c>
      <c r="BF80" s="29">
        <v>143.23969363310175</v>
      </c>
      <c r="BG80" s="29">
        <v>5587.364204122081</v>
      </c>
      <c r="BH80" s="29">
        <v>35290.667982506435</v>
      </c>
      <c r="BI80" s="29">
        <v>28547.390861324173</v>
      </c>
      <c r="BJ80" s="29">
        <v>14939.137155261422</v>
      </c>
      <c r="BK80" s="29">
        <v>60.936503204633553</v>
      </c>
      <c r="BL80" s="29">
        <v>25583.82064645653</v>
      </c>
      <c r="BM80" s="29">
        <v>40672.642391945279</v>
      </c>
      <c r="BN80" s="29">
        <v>5501.2655312753832</v>
      </c>
      <c r="BO80" s="29">
        <v>4982.4913702078502</v>
      </c>
      <c r="BP80" s="29">
        <v>21036.07730388223</v>
      </c>
      <c r="BQ80" s="29">
        <v>26622.344442944155</v>
      </c>
      <c r="BR80" s="29">
        <v>6576.5807611793371</v>
      </c>
      <c r="BS80" s="29">
        <v>0</v>
      </c>
      <c r="BT80" s="59">
        <f t="shared" si="5"/>
        <v>2227738.9172034292</v>
      </c>
      <c r="BU80" s="29">
        <v>1823683.6334179498</v>
      </c>
      <c r="BV80" s="29">
        <v>0</v>
      </c>
      <c r="BW80" s="29">
        <v>2380.5709344837178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323.79103882746796</v>
      </c>
      <c r="CD80" s="29">
        <v>117531.44370804752</v>
      </c>
      <c r="CE80" s="29">
        <v>0</v>
      </c>
      <c r="CF80" s="29">
        <v>1.4087339036321587</v>
      </c>
      <c r="CG80" s="29">
        <v>10604.455074123776</v>
      </c>
      <c r="CH80" s="29">
        <v>-69614.158737607053</v>
      </c>
      <c r="CI80" s="29">
        <v>225895.60150762252</v>
      </c>
      <c r="CJ80" s="38">
        <f t="shared" si="6"/>
        <v>4338545.6628807811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469.10192606607444</v>
      </c>
      <c r="D81" s="29">
        <v>81.369286978073831</v>
      </c>
      <c r="E81" s="29">
        <v>126.82127205337109</v>
      </c>
      <c r="F81" s="29">
        <v>288.51645025381521</v>
      </c>
      <c r="G81" s="29">
        <v>12974.855826257659</v>
      </c>
      <c r="H81" s="29">
        <v>16141.505163742193</v>
      </c>
      <c r="I81" s="29">
        <v>526454.00303347618</v>
      </c>
      <c r="J81" s="29">
        <v>713.68210111093663</v>
      </c>
      <c r="K81" s="29">
        <v>371.91894522578042</v>
      </c>
      <c r="L81" s="29">
        <v>60.5579659906427</v>
      </c>
      <c r="M81" s="29">
        <v>3159.642568570313</v>
      </c>
      <c r="N81" s="29">
        <v>32.189363623838233</v>
      </c>
      <c r="O81" s="29">
        <v>20568.60433879674</v>
      </c>
      <c r="P81" s="29">
        <v>12429.395384893198</v>
      </c>
      <c r="Q81" s="29">
        <v>1989.1407442612569</v>
      </c>
      <c r="R81" s="29">
        <v>16540.355228858145</v>
      </c>
      <c r="S81" s="29">
        <v>7020.3925406266408</v>
      </c>
      <c r="T81" s="29">
        <v>3427.7971017482669</v>
      </c>
      <c r="U81" s="29">
        <v>13403.32015985842</v>
      </c>
      <c r="V81" s="29">
        <v>18501.414682154747</v>
      </c>
      <c r="W81" s="29">
        <v>25646.227041653532</v>
      </c>
      <c r="X81" s="29">
        <v>203415.33508837447</v>
      </c>
      <c r="Y81" s="29">
        <v>6449.1708166260096</v>
      </c>
      <c r="Z81" s="29">
        <v>101.27945268579651</v>
      </c>
      <c r="AA81" s="29">
        <v>6.9924271750389257</v>
      </c>
      <c r="AB81" s="29">
        <v>203.41114859215315</v>
      </c>
      <c r="AC81" s="29">
        <v>926077.59633786511</v>
      </c>
      <c r="AD81" s="29">
        <v>272.41206758063981</v>
      </c>
      <c r="AE81" s="29">
        <v>5228.25176723598</v>
      </c>
      <c r="AF81" s="29">
        <v>314.63650785169892</v>
      </c>
      <c r="AG81" s="29">
        <v>193.75577033766248</v>
      </c>
      <c r="AH81" s="29">
        <v>12.423678128155148</v>
      </c>
      <c r="AI81" s="29">
        <v>5.5045836969034445</v>
      </c>
      <c r="AJ81" s="29">
        <v>38.084021009955904</v>
      </c>
      <c r="AK81" s="29">
        <v>5.6708975429658475</v>
      </c>
      <c r="AL81" s="29">
        <v>50.702052088464804</v>
      </c>
      <c r="AM81" s="29">
        <v>487.89271813686827</v>
      </c>
      <c r="AN81" s="29">
        <v>51.157042961763608</v>
      </c>
      <c r="AO81" s="29">
        <v>38.707833731172876</v>
      </c>
      <c r="AP81" s="29">
        <v>10.35417148296337</v>
      </c>
      <c r="AQ81" s="29">
        <v>41.843633952910182</v>
      </c>
      <c r="AR81" s="29">
        <v>19.386563787423277</v>
      </c>
      <c r="AS81" s="29">
        <v>21.047977468210075</v>
      </c>
      <c r="AT81" s="29">
        <v>4.9915272584874142</v>
      </c>
      <c r="AU81" s="29">
        <v>38.842167169240604</v>
      </c>
      <c r="AV81" s="29">
        <v>18.344149278354049</v>
      </c>
      <c r="AW81" s="29">
        <v>40.295047539904132</v>
      </c>
      <c r="AX81" s="29">
        <v>85.065094937488325</v>
      </c>
      <c r="AY81" s="29">
        <v>35.115359360628183</v>
      </c>
      <c r="AZ81" s="29">
        <v>16.041491599318068</v>
      </c>
      <c r="BA81" s="29">
        <v>18.73749967992859</v>
      </c>
      <c r="BB81" s="29">
        <v>10.520683726957097</v>
      </c>
      <c r="BC81" s="29">
        <v>37.519985560956805</v>
      </c>
      <c r="BD81" s="29">
        <v>181.40234303696045</v>
      </c>
      <c r="BE81" s="29">
        <v>28.066361466571845</v>
      </c>
      <c r="BF81" s="29">
        <v>0</v>
      </c>
      <c r="BG81" s="29">
        <v>933.22304349823366</v>
      </c>
      <c r="BH81" s="29">
        <v>1322.672075021278</v>
      </c>
      <c r="BI81" s="29">
        <v>449.60188118654628</v>
      </c>
      <c r="BJ81" s="29">
        <v>666.87021241705122</v>
      </c>
      <c r="BK81" s="29">
        <v>1.9836662355701309</v>
      </c>
      <c r="BL81" s="29">
        <v>1501.357781103527</v>
      </c>
      <c r="BM81" s="29">
        <v>435.45378089080322</v>
      </c>
      <c r="BN81" s="29">
        <v>85.972527371271468</v>
      </c>
      <c r="BO81" s="29">
        <v>27.667165949849561</v>
      </c>
      <c r="BP81" s="29">
        <v>142.51990745581912</v>
      </c>
      <c r="BQ81" s="29">
        <v>3361.9624901005495</v>
      </c>
      <c r="BR81" s="29">
        <v>651.26881633668199</v>
      </c>
      <c r="BS81" s="29">
        <v>0</v>
      </c>
      <c r="BT81" s="59">
        <f t="shared" si="5"/>
        <v>1833541.9227426951</v>
      </c>
      <c r="BU81" s="29">
        <v>83105.710232808779</v>
      </c>
      <c r="BV81" s="29">
        <v>0</v>
      </c>
      <c r="BW81" s="29">
        <v>17.910159158363079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500.11881396481999</v>
      </c>
      <c r="CD81" s="29">
        <v>62590.40120608297</v>
      </c>
      <c r="CE81" s="29">
        <v>0</v>
      </c>
      <c r="CF81" s="29">
        <v>0</v>
      </c>
      <c r="CG81" s="29">
        <v>0</v>
      </c>
      <c r="CH81" s="29">
        <v>-14709.309732793767</v>
      </c>
      <c r="CI81" s="29">
        <v>46737.408214569725</v>
      </c>
      <c r="CJ81" s="38">
        <f t="shared" si="6"/>
        <v>2011784.1616364857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12121.264236385876</v>
      </c>
      <c r="D82" s="29">
        <v>769.7067701753532</v>
      </c>
      <c r="E82" s="29">
        <v>196.66696057558005</v>
      </c>
      <c r="F82" s="29">
        <v>1245.0583172510164</v>
      </c>
      <c r="G82" s="29">
        <v>135490.78015040606</v>
      </c>
      <c r="H82" s="29">
        <v>27546.372686915834</v>
      </c>
      <c r="I82" s="29">
        <v>16016.800475685937</v>
      </c>
      <c r="J82" s="29">
        <v>524004.69655198901</v>
      </c>
      <c r="K82" s="29">
        <v>270403.27714829473</v>
      </c>
      <c r="L82" s="29">
        <v>2541.4635566909551</v>
      </c>
      <c r="M82" s="29">
        <v>17805.383602996393</v>
      </c>
      <c r="N82" s="29">
        <v>1559.4897977997939</v>
      </c>
      <c r="O82" s="29">
        <v>24027.535568594609</v>
      </c>
      <c r="P82" s="29">
        <v>42954.558296150812</v>
      </c>
      <c r="Q82" s="29">
        <v>7641.8040256839658</v>
      </c>
      <c r="R82" s="29">
        <v>10367.513069522338</v>
      </c>
      <c r="S82" s="29">
        <v>12958.837407275838</v>
      </c>
      <c r="T82" s="29">
        <v>5818.7264942264628</v>
      </c>
      <c r="U82" s="29">
        <v>11532.069379627863</v>
      </c>
      <c r="V82" s="29">
        <v>939.71890027513632</v>
      </c>
      <c r="W82" s="29">
        <v>1150.2444908812747</v>
      </c>
      <c r="X82" s="29">
        <v>21660.63626377724</v>
      </c>
      <c r="Y82" s="29">
        <v>1772.6543436042045</v>
      </c>
      <c r="Z82" s="29">
        <v>499.68854960682484</v>
      </c>
      <c r="AA82" s="29">
        <v>223.22951615321006</v>
      </c>
      <c r="AB82" s="29">
        <v>759.59460695358075</v>
      </c>
      <c r="AC82" s="29">
        <v>10224.862942307962</v>
      </c>
      <c r="AD82" s="29">
        <v>12652.380563547982</v>
      </c>
      <c r="AE82" s="29">
        <v>147868.75848580635</v>
      </c>
      <c r="AF82" s="29">
        <v>40195.067646746204</v>
      </c>
      <c r="AG82" s="29">
        <v>6350.2017543249785</v>
      </c>
      <c r="AH82" s="29">
        <v>580.78805380137248</v>
      </c>
      <c r="AI82" s="29">
        <v>482.00123983955456</v>
      </c>
      <c r="AJ82" s="29">
        <v>1232.0247714327161</v>
      </c>
      <c r="AK82" s="29">
        <v>929.62044742995465</v>
      </c>
      <c r="AL82" s="29">
        <v>3289.9389973535622</v>
      </c>
      <c r="AM82" s="29">
        <v>219186.36620964401</v>
      </c>
      <c r="AN82" s="29">
        <v>599.14966759930348</v>
      </c>
      <c r="AO82" s="29">
        <v>6464.2323772759719</v>
      </c>
      <c r="AP82" s="29">
        <v>513.55059042317487</v>
      </c>
      <c r="AQ82" s="29">
        <v>3992.0749402468814</v>
      </c>
      <c r="AR82" s="29">
        <v>1442.31181618864</v>
      </c>
      <c r="AS82" s="29">
        <v>1835.9857927096027</v>
      </c>
      <c r="AT82" s="29">
        <v>409.66713832702823</v>
      </c>
      <c r="AU82" s="29">
        <v>1689.5189060906278</v>
      </c>
      <c r="AV82" s="29">
        <v>558.96046804793787</v>
      </c>
      <c r="AW82" s="29">
        <v>805.57988450773894</v>
      </c>
      <c r="AX82" s="29">
        <v>2083.0742255463983</v>
      </c>
      <c r="AY82" s="29">
        <v>2982.1062038811679</v>
      </c>
      <c r="AZ82" s="29">
        <v>829.96117622052736</v>
      </c>
      <c r="BA82" s="29">
        <v>1408.2745511716782</v>
      </c>
      <c r="BB82" s="29">
        <v>2903.9917411492765</v>
      </c>
      <c r="BC82" s="29">
        <v>1467.3866652128986</v>
      </c>
      <c r="BD82" s="29">
        <v>2059.4792415157663</v>
      </c>
      <c r="BE82" s="29">
        <v>234.19426015804811</v>
      </c>
      <c r="BF82" s="29">
        <v>95.047830077356792</v>
      </c>
      <c r="BG82" s="29">
        <v>2663.1761087244827</v>
      </c>
      <c r="BH82" s="29">
        <v>16475.269777680751</v>
      </c>
      <c r="BI82" s="29">
        <v>2904.5450299162562</v>
      </c>
      <c r="BJ82" s="29">
        <v>27551.237807635807</v>
      </c>
      <c r="BK82" s="29">
        <v>151.69862735871047</v>
      </c>
      <c r="BL82" s="29">
        <v>20779.364131023456</v>
      </c>
      <c r="BM82" s="29">
        <v>29731.233325680492</v>
      </c>
      <c r="BN82" s="29">
        <v>1837.9042468632811</v>
      </c>
      <c r="BO82" s="29">
        <v>896.8841885531225</v>
      </c>
      <c r="BP82" s="29">
        <v>3849.3670448033922</v>
      </c>
      <c r="BQ82" s="29">
        <v>3104.2093428460494</v>
      </c>
      <c r="BR82" s="29">
        <v>1200.6324730942699</v>
      </c>
      <c r="BS82" s="29">
        <v>0</v>
      </c>
      <c r="BT82" s="59">
        <f t="shared" si="5"/>
        <v>1738519.8518602648</v>
      </c>
      <c r="BU82" s="29">
        <v>158324.36081973839</v>
      </c>
      <c r="BV82" s="29">
        <v>0</v>
      </c>
      <c r="BW82" s="29">
        <v>34319.061460273348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685.78923409971912</v>
      </c>
      <c r="CE82" s="29">
        <v>0</v>
      </c>
      <c r="CF82" s="29">
        <v>0</v>
      </c>
      <c r="CG82" s="29">
        <v>0</v>
      </c>
      <c r="CH82" s="29">
        <v>-106407.70628058465</v>
      </c>
      <c r="CI82" s="29">
        <v>14110.839516083459</v>
      </c>
      <c r="CJ82" s="38">
        <f t="shared" si="6"/>
        <v>1839552.196609875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5333.856287980906</v>
      </c>
      <c r="D83" s="29">
        <v>351.09385023230004</v>
      </c>
      <c r="E83" s="29">
        <v>316.65320412208143</v>
      </c>
      <c r="F83" s="29">
        <v>358.40106985508652</v>
      </c>
      <c r="G83" s="29">
        <v>5159.4416841077909</v>
      </c>
      <c r="H83" s="29">
        <v>2478.1913709158671</v>
      </c>
      <c r="I83" s="29">
        <v>2877.5374355031054</v>
      </c>
      <c r="J83" s="29">
        <v>10343.320821705836</v>
      </c>
      <c r="K83" s="29">
        <v>31826.31545692384</v>
      </c>
      <c r="L83" s="29">
        <v>3505.101659927202</v>
      </c>
      <c r="M83" s="29">
        <v>4403.0249536939255</v>
      </c>
      <c r="N83" s="29">
        <v>632.22791256516132</v>
      </c>
      <c r="O83" s="29">
        <v>3743.5381142559986</v>
      </c>
      <c r="P83" s="29">
        <v>2444.1608807549196</v>
      </c>
      <c r="Q83" s="29">
        <v>841.74330299104861</v>
      </c>
      <c r="R83" s="29">
        <v>2260.1453589165735</v>
      </c>
      <c r="S83" s="29">
        <v>1849.0309946176942</v>
      </c>
      <c r="T83" s="29">
        <v>1425.0830900447422</v>
      </c>
      <c r="U83" s="29">
        <v>11216.27196733297</v>
      </c>
      <c r="V83" s="29">
        <v>765.68405665186378</v>
      </c>
      <c r="W83" s="29">
        <v>1245.4932416776671</v>
      </c>
      <c r="X83" s="29">
        <v>3700.9257444358159</v>
      </c>
      <c r="Y83" s="29">
        <v>689.68749890558979</v>
      </c>
      <c r="Z83" s="29">
        <v>676.86072757973056</v>
      </c>
      <c r="AA83" s="29">
        <v>339.84789446683362</v>
      </c>
      <c r="AB83" s="29">
        <v>214.19243723896176</v>
      </c>
      <c r="AC83" s="29">
        <v>6190.423160978713</v>
      </c>
      <c r="AD83" s="29">
        <v>4396.3395625781486</v>
      </c>
      <c r="AE83" s="29">
        <v>22839.512660258788</v>
      </c>
      <c r="AF83" s="29">
        <v>8425.9806450634696</v>
      </c>
      <c r="AG83" s="29">
        <v>5055.1880981221848</v>
      </c>
      <c r="AH83" s="29">
        <v>911.54714581418978</v>
      </c>
      <c r="AI83" s="29">
        <v>460.48268107277022</v>
      </c>
      <c r="AJ83" s="29">
        <v>1606.9487997777651</v>
      </c>
      <c r="AK83" s="29">
        <v>167.42815742496637</v>
      </c>
      <c r="AL83" s="29">
        <v>1009.3042245514278</v>
      </c>
      <c r="AM83" s="29">
        <v>57014.187816934587</v>
      </c>
      <c r="AN83" s="29">
        <v>4865.4092270716192</v>
      </c>
      <c r="AO83" s="29">
        <v>1192.1226359360699</v>
      </c>
      <c r="AP83" s="29">
        <v>1688.1212375943473</v>
      </c>
      <c r="AQ83" s="29">
        <v>5352.6042849787518</v>
      </c>
      <c r="AR83" s="29">
        <v>2054.4655100585028</v>
      </c>
      <c r="AS83" s="29">
        <v>1618.1815009023651</v>
      </c>
      <c r="AT83" s="29">
        <v>2286.8226727998667</v>
      </c>
      <c r="AU83" s="29">
        <v>2217.0677381674682</v>
      </c>
      <c r="AV83" s="29">
        <v>347.51794881923365</v>
      </c>
      <c r="AW83" s="29">
        <v>690.01643002547883</v>
      </c>
      <c r="AX83" s="29">
        <v>9466.6116357176888</v>
      </c>
      <c r="AY83" s="29">
        <v>17800.248670472021</v>
      </c>
      <c r="AZ83" s="29">
        <v>6425.7074739050149</v>
      </c>
      <c r="BA83" s="29">
        <v>1618.2226417585152</v>
      </c>
      <c r="BB83" s="29">
        <v>38579.710372050649</v>
      </c>
      <c r="BC83" s="29">
        <v>4591.7200131082673</v>
      </c>
      <c r="BD83" s="29">
        <v>6815.1474451031663</v>
      </c>
      <c r="BE83" s="29">
        <v>250.56106472010794</v>
      </c>
      <c r="BF83" s="29">
        <v>404.80881662405278</v>
      </c>
      <c r="BG83" s="29">
        <v>4902.1117387693585</v>
      </c>
      <c r="BH83" s="29">
        <v>16026.694607360205</v>
      </c>
      <c r="BI83" s="29">
        <v>2287.0764752645705</v>
      </c>
      <c r="BJ83" s="29">
        <v>26471.977471126229</v>
      </c>
      <c r="BK83" s="29">
        <v>168.55053403843698</v>
      </c>
      <c r="BL83" s="29">
        <v>7716.3759173243379</v>
      </c>
      <c r="BM83" s="29">
        <v>7157.2538634725624</v>
      </c>
      <c r="BN83" s="29">
        <v>3188.7297607440382</v>
      </c>
      <c r="BO83" s="29">
        <v>1441.7398556027902</v>
      </c>
      <c r="BP83" s="29">
        <v>7838.544357788307</v>
      </c>
      <c r="BQ83" s="29">
        <v>5296.6292795890713</v>
      </c>
      <c r="BR83" s="29">
        <v>524.81537476043286</v>
      </c>
      <c r="BS83" s="29">
        <v>0</v>
      </c>
      <c r="BT83" s="59">
        <f t="shared" si="5"/>
        <v>398360.74052563403</v>
      </c>
      <c r="BU83" s="29">
        <v>25881.307400638354</v>
      </c>
      <c r="BV83" s="29">
        <v>0</v>
      </c>
      <c r="BW83" s="29">
        <v>1545.1656736240759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6870.5431147282243</v>
      </c>
      <c r="CE83" s="29">
        <v>0</v>
      </c>
      <c r="CF83" s="29">
        <v>3590.8551874855752</v>
      </c>
      <c r="CG83" s="29">
        <v>0</v>
      </c>
      <c r="CH83" s="29">
        <v>-5726.6978603993193</v>
      </c>
      <c r="CI83" s="29">
        <v>9136.7372491460355</v>
      </c>
      <c r="CJ83" s="38">
        <f t="shared" si="6"/>
        <v>439658.651290857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249677.77004165831</v>
      </c>
      <c r="D84" s="29">
        <v>597.45677830323314</v>
      </c>
      <c r="E84" s="29">
        <v>77928.739116238226</v>
      </c>
      <c r="F84" s="29">
        <v>75947.728353416023</v>
      </c>
      <c r="G84" s="29">
        <v>222898.52803843527</v>
      </c>
      <c r="H84" s="29">
        <v>29754.634311543097</v>
      </c>
      <c r="I84" s="29">
        <v>17821.578114800202</v>
      </c>
      <c r="J84" s="29">
        <v>29224.457286308061</v>
      </c>
      <c r="K84" s="29">
        <v>6407.0678047278416</v>
      </c>
      <c r="L84" s="29">
        <v>70069.860717535601</v>
      </c>
      <c r="M84" s="29">
        <v>114141.67687821206</v>
      </c>
      <c r="N84" s="29">
        <v>6158.1365305399331</v>
      </c>
      <c r="O84" s="29">
        <v>126848.04482008876</v>
      </c>
      <c r="P84" s="29">
        <v>275818.60335946316</v>
      </c>
      <c r="Q84" s="29">
        <v>41482.268457432881</v>
      </c>
      <c r="R84" s="29">
        <v>34715.246718919996</v>
      </c>
      <c r="S84" s="29">
        <v>7713.7529758755509</v>
      </c>
      <c r="T84" s="29">
        <v>11533.184138127486</v>
      </c>
      <c r="U84" s="29">
        <v>50208.103930972473</v>
      </c>
      <c r="V84" s="29">
        <v>9766.5601803895643</v>
      </c>
      <c r="W84" s="29">
        <v>16226.518847649064</v>
      </c>
      <c r="X84" s="29">
        <v>15788.184639557454</v>
      </c>
      <c r="Y84" s="29">
        <v>13136.734526657219</v>
      </c>
      <c r="Z84" s="29">
        <v>748706.10010049969</v>
      </c>
      <c r="AA84" s="29">
        <v>1289.7144168781429</v>
      </c>
      <c r="AB84" s="29">
        <v>8369.7022300500867</v>
      </c>
      <c r="AC84" s="29">
        <v>161416.44665441051</v>
      </c>
      <c r="AD84" s="29">
        <v>23620.923705153094</v>
      </c>
      <c r="AE84" s="29">
        <v>94052.099345017574</v>
      </c>
      <c r="AF84" s="29">
        <v>57128.321293151523</v>
      </c>
      <c r="AG84" s="29">
        <v>380902.75768418045</v>
      </c>
      <c r="AH84" s="29">
        <v>178134.76713887381</v>
      </c>
      <c r="AI84" s="29">
        <v>280638.33870478073</v>
      </c>
      <c r="AJ84" s="29">
        <v>7191.0960295546593</v>
      </c>
      <c r="AK84" s="29">
        <v>23928.493440922692</v>
      </c>
      <c r="AL84" s="29">
        <v>30119.601082079113</v>
      </c>
      <c r="AM84" s="29">
        <v>8097.0392452330461</v>
      </c>
      <c r="AN84" s="29">
        <v>2211.1330320107968</v>
      </c>
      <c r="AO84" s="29">
        <v>7036.3191424593488</v>
      </c>
      <c r="AP84" s="29">
        <v>4711.4065504430782</v>
      </c>
      <c r="AQ84" s="29">
        <v>13227.486264639781</v>
      </c>
      <c r="AR84" s="29">
        <v>6568.6574760571712</v>
      </c>
      <c r="AS84" s="29">
        <v>4588.8161776005581</v>
      </c>
      <c r="AT84" s="29">
        <v>4621.204726916324</v>
      </c>
      <c r="AU84" s="29">
        <v>1987.5732363305087</v>
      </c>
      <c r="AV84" s="29">
        <v>12693.961567290569</v>
      </c>
      <c r="AW84" s="29">
        <v>14770.03918694642</v>
      </c>
      <c r="AX84" s="29">
        <v>6852.2521927356584</v>
      </c>
      <c r="AY84" s="29">
        <v>10923.091033699306</v>
      </c>
      <c r="AZ84" s="29">
        <v>1178.2549060760525</v>
      </c>
      <c r="BA84" s="29">
        <v>5283.1727087320678</v>
      </c>
      <c r="BB84" s="29">
        <v>2235.5301762260037</v>
      </c>
      <c r="BC84" s="29">
        <v>9572.914746959952</v>
      </c>
      <c r="BD84" s="29">
        <v>1636.7211135729467</v>
      </c>
      <c r="BE84" s="29">
        <v>725.38008592277811</v>
      </c>
      <c r="BF84" s="29">
        <v>2651.5445108659605</v>
      </c>
      <c r="BG84" s="29">
        <v>31841.484891662069</v>
      </c>
      <c r="BH84" s="29">
        <v>141239.05994304421</v>
      </c>
      <c r="BI84" s="29">
        <v>2996.5225130248323</v>
      </c>
      <c r="BJ84" s="29">
        <v>53924.442212762784</v>
      </c>
      <c r="BK84" s="29">
        <v>201.63132063876961</v>
      </c>
      <c r="BL84" s="29">
        <v>44837.035920845854</v>
      </c>
      <c r="BM84" s="29">
        <v>44726.001324996207</v>
      </c>
      <c r="BN84" s="29">
        <v>4267.9656420722868</v>
      </c>
      <c r="BO84" s="29">
        <v>4197.7819287465045</v>
      </c>
      <c r="BP84" s="29">
        <v>4288.4767941454802</v>
      </c>
      <c r="BQ84" s="29">
        <v>11862.739918558846</v>
      </c>
      <c r="BR84" s="29">
        <v>14533.312255969498</v>
      </c>
      <c r="BS84" s="29">
        <v>0</v>
      </c>
      <c r="BT84" s="59">
        <f t="shared" si="5"/>
        <v>3979852.1511395904</v>
      </c>
      <c r="BU84" s="29">
        <v>1996417.9357982669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129004.89018365851</v>
      </c>
      <c r="CI84" s="29">
        <v>58981.132608208587</v>
      </c>
      <c r="CJ84" s="38">
        <f t="shared" si="6"/>
        <v>6164256.1097297249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686716.22451263701</v>
      </c>
      <c r="D85" s="29">
        <v>2103.030468961445</v>
      </c>
      <c r="E85" s="29">
        <v>1045.0649503373231</v>
      </c>
      <c r="F85" s="29">
        <v>10473.296263277851</v>
      </c>
      <c r="G85" s="29">
        <v>193209.82794641823</v>
      </c>
      <c r="H85" s="29">
        <v>317170.37851941027</v>
      </c>
      <c r="I85" s="29">
        <v>38311.188010361511</v>
      </c>
      <c r="J85" s="29">
        <v>58676.073274306669</v>
      </c>
      <c r="K85" s="29">
        <v>19795.088789228383</v>
      </c>
      <c r="L85" s="29">
        <v>5119.3893604260629</v>
      </c>
      <c r="M85" s="29">
        <v>1046852.4888470951</v>
      </c>
      <c r="N85" s="29">
        <v>39687.614789376428</v>
      </c>
      <c r="O85" s="29">
        <v>572415.31759166392</v>
      </c>
      <c r="P85" s="29">
        <v>95414.149126032818</v>
      </c>
      <c r="Q85" s="29">
        <v>30805.67770243928</v>
      </c>
      <c r="R85" s="29">
        <v>125660.15354909014</v>
      </c>
      <c r="S85" s="29">
        <v>72375.839338643447</v>
      </c>
      <c r="T85" s="29">
        <v>101671.70493388994</v>
      </c>
      <c r="U85" s="29">
        <v>113078.61152380235</v>
      </c>
      <c r="V85" s="29">
        <v>20623.378538439003</v>
      </c>
      <c r="W85" s="29">
        <v>19353.854704358673</v>
      </c>
      <c r="X85" s="29">
        <v>160239.89989866884</v>
      </c>
      <c r="Y85" s="29">
        <v>24540.073470416704</v>
      </c>
      <c r="Z85" s="29">
        <v>2169.5522403679502</v>
      </c>
      <c r="AA85" s="29">
        <v>231.2237612921256</v>
      </c>
      <c r="AB85" s="29">
        <v>4912.1470573385786</v>
      </c>
      <c r="AC85" s="29">
        <v>112779.81432578935</v>
      </c>
      <c r="AD85" s="29">
        <v>13654.290243887903</v>
      </c>
      <c r="AE85" s="29">
        <v>14491.66819606261</v>
      </c>
      <c r="AF85" s="29">
        <v>16498.252157221606</v>
      </c>
      <c r="AG85" s="29">
        <v>10189.092039519788</v>
      </c>
      <c r="AH85" s="29">
        <v>1127.0102091919985</v>
      </c>
      <c r="AI85" s="29">
        <v>905.83840391076808</v>
      </c>
      <c r="AJ85" s="29">
        <v>837.72001879088555</v>
      </c>
      <c r="AK85" s="29">
        <v>69.784826726337172</v>
      </c>
      <c r="AL85" s="29">
        <v>2850.0617312261388</v>
      </c>
      <c r="AM85" s="29">
        <v>16362.47379298293</v>
      </c>
      <c r="AN85" s="29">
        <v>5534.7301138661969</v>
      </c>
      <c r="AO85" s="29">
        <v>488.47604464480992</v>
      </c>
      <c r="AP85" s="29">
        <v>1035.0390607276038</v>
      </c>
      <c r="AQ85" s="29">
        <v>2247.9750091057626</v>
      </c>
      <c r="AR85" s="29">
        <v>801.9157515487193</v>
      </c>
      <c r="AS85" s="29">
        <v>1342.1011959963494</v>
      </c>
      <c r="AT85" s="29">
        <v>170.63442083395248</v>
      </c>
      <c r="AU85" s="29">
        <v>998.69334178086433</v>
      </c>
      <c r="AV85" s="29">
        <v>4029.2751803254491</v>
      </c>
      <c r="AW85" s="29">
        <v>325.28801051090136</v>
      </c>
      <c r="AX85" s="29">
        <v>901.20342703252868</v>
      </c>
      <c r="AY85" s="29">
        <v>1236.5142080660216</v>
      </c>
      <c r="AZ85" s="29">
        <v>10932.902674133242</v>
      </c>
      <c r="BA85" s="29">
        <v>1380.6962143345368</v>
      </c>
      <c r="BB85" s="29">
        <v>411.23968682572843</v>
      </c>
      <c r="BC85" s="29">
        <v>7012.6417622197541</v>
      </c>
      <c r="BD85" s="29">
        <v>1354.5549024040401</v>
      </c>
      <c r="BE85" s="29">
        <v>231.959078778009</v>
      </c>
      <c r="BF85" s="29">
        <v>87.270848994095786</v>
      </c>
      <c r="BG85" s="29">
        <v>48119.045605732128</v>
      </c>
      <c r="BH85" s="29">
        <v>21871.491121791612</v>
      </c>
      <c r="BI85" s="29">
        <v>2807.4848282421367</v>
      </c>
      <c r="BJ85" s="29">
        <v>34351.313304736177</v>
      </c>
      <c r="BK85" s="29">
        <v>103.5094067273599</v>
      </c>
      <c r="BL85" s="29">
        <v>21791.149143005154</v>
      </c>
      <c r="BM85" s="29">
        <v>9700.271142886184</v>
      </c>
      <c r="BN85" s="29">
        <v>2287.9526540698207</v>
      </c>
      <c r="BO85" s="29">
        <v>1511.1946180471973</v>
      </c>
      <c r="BP85" s="29">
        <v>4649.5359271434418</v>
      </c>
      <c r="BQ85" s="29">
        <v>5063.3718211542682</v>
      </c>
      <c r="BR85" s="29">
        <v>29335.954372750552</v>
      </c>
      <c r="BS85" s="29">
        <v>0</v>
      </c>
      <c r="BT85" s="59">
        <f t="shared" si="5"/>
        <v>4174532.6399920061</v>
      </c>
      <c r="BU85" s="29">
        <v>254188.79458834333</v>
      </c>
      <c r="BV85" s="29">
        <v>0</v>
      </c>
      <c r="BW85" s="29">
        <v>556.97288596279691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464.93670583086652</v>
      </c>
      <c r="CE85" s="29">
        <v>0</v>
      </c>
      <c r="CF85" s="29">
        <v>2123.724664194091</v>
      </c>
      <c r="CG85" s="29">
        <v>0</v>
      </c>
      <c r="CH85" s="29">
        <v>196111.7682030416</v>
      </c>
      <c r="CI85" s="29">
        <v>200514.23840164876</v>
      </c>
      <c r="CJ85" s="38">
        <f t="shared" si="6"/>
        <v>4828493.0754410271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18422.363752914607</v>
      </c>
      <c r="D86" s="29">
        <v>0</v>
      </c>
      <c r="E86" s="29">
        <v>14522.405820791793</v>
      </c>
      <c r="F86" s="29">
        <v>68.422897680142782</v>
      </c>
      <c r="G86" s="29">
        <v>30461.588645678003</v>
      </c>
      <c r="H86" s="29">
        <v>304.93329759062289</v>
      </c>
      <c r="I86" s="29">
        <v>19.433607802178575</v>
      </c>
      <c r="J86" s="29">
        <v>364.35137359642027</v>
      </c>
      <c r="K86" s="29">
        <v>85.349171547399038</v>
      </c>
      <c r="L86" s="29">
        <v>68.108964208540186</v>
      </c>
      <c r="M86" s="29">
        <v>66956.420064818754</v>
      </c>
      <c r="N86" s="29">
        <v>31423.682536816283</v>
      </c>
      <c r="O86" s="29">
        <v>782.29632932362767</v>
      </c>
      <c r="P86" s="29">
        <v>724.42167988231927</v>
      </c>
      <c r="Q86" s="29">
        <v>17.158415761447344</v>
      </c>
      <c r="R86" s="29">
        <v>319.9205992648541</v>
      </c>
      <c r="S86" s="29">
        <v>973.81816440685895</v>
      </c>
      <c r="T86" s="29">
        <v>443.93492719091159</v>
      </c>
      <c r="U86" s="29">
        <v>1052.6514171404324</v>
      </c>
      <c r="V86" s="29">
        <v>39.678789656380793</v>
      </c>
      <c r="W86" s="29">
        <v>46.452197267045904</v>
      </c>
      <c r="X86" s="29">
        <v>3139.7658587923088</v>
      </c>
      <c r="Y86" s="29">
        <v>101.2449357692409</v>
      </c>
      <c r="Z86" s="29">
        <v>17.07413440166123</v>
      </c>
      <c r="AA86" s="29">
        <v>0</v>
      </c>
      <c r="AB86" s="29">
        <v>103.54826563012874</v>
      </c>
      <c r="AC86" s="29">
        <v>238.36371253387449</v>
      </c>
      <c r="AD86" s="29">
        <v>6.7005694561156135</v>
      </c>
      <c r="AE86" s="29">
        <v>53.181807827406708</v>
      </c>
      <c r="AF86" s="29">
        <v>1150.8456239849779</v>
      </c>
      <c r="AG86" s="29">
        <v>22.589550722669077</v>
      </c>
      <c r="AH86" s="29">
        <v>1.2741576455563419</v>
      </c>
      <c r="AI86" s="29">
        <v>0</v>
      </c>
      <c r="AJ86" s="29">
        <v>42.951413500506391</v>
      </c>
      <c r="AK86" s="29">
        <v>7.8106351074834635</v>
      </c>
      <c r="AL86" s="29">
        <v>704.70116978090391</v>
      </c>
      <c r="AM86" s="29">
        <v>695.00105161433999</v>
      </c>
      <c r="AN86" s="29">
        <v>1842.9453147250806</v>
      </c>
      <c r="AO86" s="29">
        <v>29.055221209057827</v>
      </c>
      <c r="AP86" s="29">
        <v>121.98942461260778</v>
      </c>
      <c r="AQ86" s="29">
        <v>51.165581846254618</v>
      </c>
      <c r="AR86" s="29">
        <v>1.3615356356021993</v>
      </c>
      <c r="AS86" s="29">
        <v>850.89458549516871</v>
      </c>
      <c r="AT86" s="29">
        <v>2.3667104050626002</v>
      </c>
      <c r="AU86" s="29">
        <v>9.4274268397184837</v>
      </c>
      <c r="AV86" s="29">
        <v>10.616647062280386</v>
      </c>
      <c r="AW86" s="29">
        <v>14.056266103250108</v>
      </c>
      <c r="AX86" s="29">
        <v>252.24142440046455</v>
      </c>
      <c r="AY86" s="29">
        <v>411.5753246559006</v>
      </c>
      <c r="AZ86" s="29">
        <v>1986.6181082230387</v>
      </c>
      <c r="BA86" s="29">
        <v>373.74810025589926</v>
      </c>
      <c r="BB86" s="29">
        <v>33.003660298866961</v>
      </c>
      <c r="BC86" s="29">
        <v>5959.3724934445836</v>
      </c>
      <c r="BD86" s="29">
        <v>76.332758066721382</v>
      </c>
      <c r="BE86" s="29">
        <v>12.125358800367566</v>
      </c>
      <c r="BF86" s="29">
        <v>4.3090603860108088</v>
      </c>
      <c r="BG86" s="29">
        <v>423.20877859824094</v>
      </c>
      <c r="BH86" s="29">
        <v>5377.0141142133689</v>
      </c>
      <c r="BI86" s="29">
        <v>199.43879338259933</v>
      </c>
      <c r="BJ86" s="29">
        <v>7698.1705568670914</v>
      </c>
      <c r="BK86" s="29">
        <v>55.944705403506021</v>
      </c>
      <c r="BL86" s="29">
        <v>83772.225898796823</v>
      </c>
      <c r="BM86" s="29">
        <v>2951.7309924522383</v>
      </c>
      <c r="BN86" s="29">
        <v>911.70316882923214</v>
      </c>
      <c r="BO86" s="29">
        <v>693.82437770453225</v>
      </c>
      <c r="BP86" s="29">
        <v>227.58369924978598</v>
      </c>
      <c r="BQ86" s="29">
        <v>13.540588591026761</v>
      </c>
      <c r="BR86" s="29">
        <v>419.00647990904537</v>
      </c>
      <c r="BS86" s="29">
        <v>0</v>
      </c>
      <c r="BT86" s="59">
        <f t="shared" si="5"/>
        <v>288169.04269656929</v>
      </c>
      <c r="BU86" s="29">
        <v>150059.07710427101</v>
      </c>
      <c r="BV86" s="29">
        <v>0</v>
      </c>
      <c r="BW86" s="29">
        <v>103021.41237947323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1594.3688083681011</v>
      </c>
      <c r="CE86" s="29">
        <v>0</v>
      </c>
      <c r="CF86" s="29">
        <v>0</v>
      </c>
      <c r="CG86" s="29">
        <v>0</v>
      </c>
      <c r="CH86" s="29">
        <v>-19784.152547858976</v>
      </c>
      <c r="CI86" s="29">
        <v>134018.59409558706</v>
      </c>
      <c r="CJ86" s="38">
        <f t="shared" si="6"/>
        <v>657078.34253640962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15601.739871587697</v>
      </c>
      <c r="D87" s="29">
        <v>1680.8734279517064</v>
      </c>
      <c r="E87" s="29">
        <v>2176.9842537897098</v>
      </c>
      <c r="F87" s="29">
        <v>1403.1396858503822</v>
      </c>
      <c r="G87" s="29">
        <v>113430.02185521316</v>
      </c>
      <c r="H87" s="29">
        <v>81143.157495694555</v>
      </c>
      <c r="I87" s="29">
        <v>12335.85082465911</v>
      </c>
      <c r="J87" s="29">
        <v>71359.462660878839</v>
      </c>
      <c r="K87" s="29">
        <v>8806.7740671278334</v>
      </c>
      <c r="L87" s="29">
        <v>848.17157248745355</v>
      </c>
      <c r="M87" s="29">
        <v>76693.696574825633</v>
      </c>
      <c r="N87" s="29">
        <v>6297.621414275096</v>
      </c>
      <c r="O87" s="29">
        <v>209782.84751185373</v>
      </c>
      <c r="P87" s="29">
        <v>28260.424579316419</v>
      </c>
      <c r="Q87" s="29">
        <v>19007.628219723778</v>
      </c>
      <c r="R87" s="29">
        <v>69979.359221831153</v>
      </c>
      <c r="S87" s="29">
        <v>58379.757119681803</v>
      </c>
      <c r="T87" s="29">
        <v>45303.895865108803</v>
      </c>
      <c r="U87" s="29">
        <v>182146.74235656229</v>
      </c>
      <c r="V87" s="29">
        <v>13891.31181804165</v>
      </c>
      <c r="W87" s="29">
        <v>43010.43702240815</v>
      </c>
      <c r="X87" s="29">
        <v>96817.216665973043</v>
      </c>
      <c r="Y87" s="29">
        <v>25988.289790020859</v>
      </c>
      <c r="Z87" s="29">
        <v>4389.2995833343139</v>
      </c>
      <c r="AA87" s="29">
        <v>235.03658120987114</v>
      </c>
      <c r="AB87" s="29">
        <v>1212.0461755569877</v>
      </c>
      <c r="AC87" s="29">
        <v>140543.13680557196</v>
      </c>
      <c r="AD87" s="29">
        <v>71649.290694537427</v>
      </c>
      <c r="AE87" s="29">
        <v>164526.02331757566</v>
      </c>
      <c r="AF87" s="29">
        <v>33901.117073009736</v>
      </c>
      <c r="AG87" s="29">
        <v>51480.038518416797</v>
      </c>
      <c r="AH87" s="29">
        <v>358.74200692651937</v>
      </c>
      <c r="AI87" s="29">
        <v>9513.7418450591667</v>
      </c>
      <c r="AJ87" s="29">
        <v>940.74076391634537</v>
      </c>
      <c r="AK87" s="29">
        <v>235.80968431519824</v>
      </c>
      <c r="AL87" s="29">
        <v>2263.91230062972</v>
      </c>
      <c r="AM87" s="29">
        <v>4729.8883596858605</v>
      </c>
      <c r="AN87" s="29">
        <v>987.64129411160593</v>
      </c>
      <c r="AO87" s="29">
        <v>1262.959711415938</v>
      </c>
      <c r="AP87" s="29">
        <v>16236.280239378149</v>
      </c>
      <c r="AQ87" s="29">
        <v>790.78387587351335</v>
      </c>
      <c r="AR87" s="29">
        <v>328.87996421482023</v>
      </c>
      <c r="AS87" s="29">
        <v>1086.3481650982069</v>
      </c>
      <c r="AT87" s="29">
        <v>44.079797778490715</v>
      </c>
      <c r="AU87" s="29">
        <v>788.92427630418683</v>
      </c>
      <c r="AV87" s="29">
        <v>9027.8901236151032</v>
      </c>
      <c r="AW87" s="29">
        <v>12258.244937156394</v>
      </c>
      <c r="AX87" s="29">
        <v>383.1378787378685</v>
      </c>
      <c r="AY87" s="29">
        <v>434.73228718123545</v>
      </c>
      <c r="AZ87" s="29">
        <v>277.00665361125459</v>
      </c>
      <c r="BA87" s="29">
        <v>1182.2308891311968</v>
      </c>
      <c r="BB87" s="29">
        <v>346.43266537157115</v>
      </c>
      <c r="BC87" s="29">
        <v>1449.4430070916153</v>
      </c>
      <c r="BD87" s="29">
        <v>554.05012237469953</v>
      </c>
      <c r="BE87" s="29">
        <v>76.783730491820052</v>
      </c>
      <c r="BF87" s="29">
        <v>60.92318953722642</v>
      </c>
      <c r="BG87" s="29">
        <v>4671.25933519723</v>
      </c>
      <c r="BH87" s="29">
        <v>19654.778160688729</v>
      </c>
      <c r="BI87" s="29">
        <v>2880.518826255784</v>
      </c>
      <c r="BJ87" s="29">
        <v>24493.359872377965</v>
      </c>
      <c r="BK87" s="29">
        <v>88.651889751832428</v>
      </c>
      <c r="BL87" s="29">
        <v>22878.668731457172</v>
      </c>
      <c r="BM87" s="29">
        <v>14276.73897355824</v>
      </c>
      <c r="BN87" s="29">
        <v>1376.9695225889811</v>
      </c>
      <c r="BO87" s="29">
        <v>1336.1132174768027</v>
      </c>
      <c r="BP87" s="29">
        <v>1077.6674023242388</v>
      </c>
      <c r="BQ87" s="29">
        <v>7288.7400638497893</v>
      </c>
      <c r="BR87" s="29">
        <v>2028.1932222278683</v>
      </c>
      <c r="BS87" s="29">
        <v>0</v>
      </c>
      <c r="BT87" s="59">
        <f t="shared" si="5"/>
        <v>1819952.659610837</v>
      </c>
      <c r="BU87" s="29">
        <v>97208.08202727465</v>
      </c>
      <c r="BV87" s="29">
        <v>0</v>
      </c>
      <c r="BW87" s="29">
        <v>3348.1181440686005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27992.250863397305</v>
      </c>
      <c r="CE87" s="29">
        <v>0</v>
      </c>
      <c r="CF87" s="29">
        <v>1.0770878010535729</v>
      </c>
      <c r="CG87" s="29">
        <v>0</v>
      </c>
      <c r="CH87" s="29">
        <v>2789.9985549561438</v>
      </c>
      <c r="CI87" s="29">
        <v>83186.874683462447</v>
      </c>
      <c r="CJ87" s="38">
        <f t="shared" si="6"/>
        <v>2034479.0609717972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10165.611453134852</v>
      </c>
      <c r="D88" s="29">
        <v>181.22810268024776</v>
      </c>
      <c r="E88" s="29">
        <v>469.36616411029382</v>
      </c>
      <c r="F88" s="29">
        <v>2436.8175269388148</v>
      </c>
      <c r="G88" s="29">
        <v>63979.017427393337</v>
      </c>
      <c r="H88" s="29">
        <v>952.0979496973373</v>
      </c>
      <c r="I88" s="29">
        <v>5170.6369322844766</v>
      </c>
      <c r="J88" s="29">
        <v>16793.840341650877</v>
      </c>
      <c r="K88" s="29">
        <v>4533.2273528400046</v>
      </c>
      <c r="L88" s="29">
        <v>215.83983351485642</v>
      </c>
      <c r="M88" s="29">
        <v>42563.659339367281</v>
      </c>
      <c r="N88" s="29">
        <v>8543.8771025217757</v>
      </c>
      <c r="O88" s="29">
        <v>3459.9527470101566</v>
      </c>
      <c r="P88" s="29">
        <v>86968.767889891635</v>
      </c>
      <c r="Q88" s="29">
        <v>5383.7080001491231</v>
      </c>
      <c r="R88" s="29">
        <v>30577.932627212056</v>
      </c>
      <c r="S88" s="29">
        <v>11602.559640261519</v>
      </c>
      <c r="T88" s="29">
        <v>11276.728588556378</v>
      </c>
      <c r="U88" s="29">
        <v>35828.591681669641</v>
      </c>
      <c r="V88" s="29">
        <v>16985.568521583657</v>
      </c>
      <c r="W88" s="29">
        <v>13316.802881813303</v>
      </c>
      <c r="X88" s="29">
        <v>43847.3532847432</v>
      </c>
      <c r="Y88" s="29">
        <v>8021.9512919564859</v>
      </c>
      <c r="Z88" s="29">
        <v>310.5996482555563</v>
      </c>
      <c r="AA88" s="29">
        <v>38.731254850549782</v>
      </c>
      <c r="AB88" s="29">
        <v>190.803424775894</v>
      </c>
      <c r="AC88" s="29">
        <v>302499.84469266701</v>
      </c>
      <c r="AD88" s="29">
        <v>7873.2509729156227</v>
      </c>
      <c r="AE88" s="29">
        <v>24419.108415426486</v>
      </c>
      <c r="AF88" s="29">
        <v>2844.0946221148133</v>
      </c>
      <c r="AG88" s="29">
        <v>536.10887094499662</v>
      </c>
      <c r="AH88" s="29">
        <v>52.525307371792479</v>
      </c>
      <c r="AI88" s="29">
        <v>1996.967891277938</v>
      </c>
      <c r="AJ88" s="29">
        <v>207.53688023856697</v>
      </c>
      <c r="AK88" s="29">
        <v>14.301170643041086</v>
      </c>
      <c r="AL88" s="29">
        <v>327.07066418888564</v>
      </c>
      <c r="AM88" s="29">
        <v>1898.4799330783544</v>
      </c>
      <c r="AN88" s="29">
        <v>347.83061581354445</v>
      </c>
      <c r="AO88" s="29">
        <v>74.016682406191237</v>
      </c>
      <c r="AP88" s="29">
        <v>131.35367253934746</v>
      </c>
      <c r="AQ88" s="29">
        <v>239.65097818978541</v>
      </c>
      <c r="AR88" s="29">
        <v>86.588727339983507</v>
      </c>
      <c r="AS88" s="29">
        <v>228.63418722557952</v>
      </c>
      <c r="AT88" s="29">
        <v>43.746251768159752</v>
      </c>
      <c r="AU88" s="29">
        <v>312.47941384213289</v>
      </c>
      <c r="AV88" s="29">
        <v>155.55218489246374</v>
      </c>
      <c r="AW88" s="29">
        <v>321.12497697758965</v>
      </c>
      <c r="AX88" s="29">
        <v>135.21205741354675</v>
      </c>
      <c r="AY88" s="29">
        <v>235.11566294911705</v>
      </c>
      <c r="AZ88" s="29">
        <v>108.90171610480647</v>
      </c>
      <c r="BA88" s="29">
        <v>132.04781437844414</v>
      </c>
      <c r="BB88" s="29">
        <v>45.983662527495184</v>
      </c>
      <c r="BC88" s="29">
        <v>239.34092312117158</v>
      </c>
      <c r="BD88" s="29">
        <v>66.456372518432815</v>
      </c>
      <c r="BE88" s="29">
        <v>14.663904965040297</v>
      </c>
      <c r="BF88" s="29">
        <v>14.610695206788161</v>
      </c>
      <c r="BG88" s="29">
        <v>602.22117991520827</v>
      </c>
      <c r="BH88" s="29">
        <v>3630.4176939720001</v>
      </c>
      <c r="BI88" s="29">
        <v>741.36303844624615</v>
      </c>
      <c r="BJ88" s="29">
        <v>2001.8963961853001</v>
      </c>
      <c r="BK88" s="29">
        <v>42.45052521581438</v>
      </c>
      <c r="BL88" s="29">
        <v>3167.0457380713588</v>
      </c>
      <c r="BM88" s="29">
        <v>1347.1481560455475</v>
      </c>
      <c r="BN88" s="29">
        <v>305.49132827443947</v>
      </c>
      <c r="BO88" s="29">
        <v>186.40737962843957</v>
      </c>
      <c r="BP88" s="29">
        <v>393.42162687970506</v>
      </c>
      <c r="BQ88" s="29">
        <v>1664.3192983927286</v>
      </c>
      <c r="BR88" s="29">
        <v>108.41026218619092</v>
      </c>
      <c r="BS88" s="29">
        <v>0</v>
      </c>
      <c r="BT88" s="59">
        <f t="shared" si="5"/>
        <v>783608.46355312364</v>
      </c>
      <c r="BU88" s="29">
        <v>131555.21184862166</v>
      </c>
      <c r="BV88" s="29">
        <v>0</v>
      </c>
      <c r="BW88" s="29">
        <v>10.51625369649639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64708.484924888951</v>
      </c>
      <c r="CE88" s="29">
        <v>0</v>
      </c>
      <c r="CF88" s="29">
        <v>0</v>
      </c>
      <c r="CG88" s="29">
        <v>0</v>
      </c>
      <c r="CH88" s="29">
        <v>-29420.216740199248</v>
      </c>
      <c r="CI88" s="29">
        <v>47665.146522617055</v>
      </c>
      <c r="CJ88" s="38">
        <f t="shared" si="6"/>
        <v>998127.60636274866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1694.4145109348708</v>
      </c>
      <c r="D89" s="29">
        <v>56.30291232738967</v>
      </c>
      <c r="E89" s="29">
        <v>51.415901038253743</v>
      </c>
      <c r="F89" s="29">
        <v>336.89325540781147</v>
      </c>
      <c r="G89" s="29">
        <v>56337.648722205515</v>
      </c>
      <c r="H89" s="29">
        <v>15958.5424149541</v>
      </c>
      <c r="I89" s="29">
        <v>37801.422600164944</v>
      </c>
      <c r="J89" s="29">
        <v>23897.30453214897</v>
      </c>
      <c r="K89" s="29">
        <v>1686.3047327639863</v>
      </c>
      <c r="L89" s="29">
        <v>93.568320926558229</v>
      </c>
      <c r="M89" s="29">
        <v>47900.005128719567</v>
      </c>
      <c r="N89" s="29">
        <v>196.44440070014863</v>
      </c>
      <c r="O89" s="29">
        <v>38580.102010690644</v>
      </c>
      <c r="P89" s="29">
        <v>39190.918670385494</v>
      </c>
      <c r="Q89" s="29">
        <v>378949.86904210044</v>
      </c>
      <c r="R89" s="29">
        <v>591883.91801658552</v>
      </c>
      <c r="S89" s="29">
        <v>73397.401788878269</v>
      </c>
      <c r="T89" s="29">
        <v>215116.51452198747</v>
      </c>
      <c r="U89" s="29">
        <v>753530.11715807056</v>
      </c>
      <c r="V89" s="29">
        <v>131350.25891075697</v>
      </c>
      <c r="W89" s="29">
        <v>275896.52174865751</v>
      </c>
      <c r="X89" s="29">
        <v>116931.66942761166</v>
      </c>
      <c r="Y89" s="29">
        <v>118289.35802773452</v>
      </c>
      <c r="Z89" s="29">
        <v>196.51885537323767</v>
      </c>
      <c r="AA89" s="29">
        <v>38.658178446062401</v>
      </c>
      <c r="AB89" s="29">
        <v>1318.4981377165968</v>
      </c>
      <c r="AC89" s="29">
        <v>652153.19767626841</v>
      </c>
      <c r="AD89" s="29">
        <v>7309.5694897396006</v>
      </c>
      <c r="AE89" s="29">
        <v>10529.471364090163</v>
      </c>
      <c r="AF89" s="29">
        <v>2056.4721583051032</v>
      </c>
      <c r="AG89" s="29">
        <v>184.60169899381637</v>
      </c>
      <c r="AH89" s="29">
        <v>51.260205272681098</v>
      </c>
      <c r="AI89" s="29">
        <v>163.18014257327147</v>
      </c>
      <c r="AJ89" s="29">
        <v>98.968448972358217</v>
      </c>
      <c r="AK89" s="29">
        <v>1.7217070190598167</v>
      </c>
      <c r="AL89" s="29">
        <v>75.609669210509765</v>
      </c>
      <c r="AM89" s="29">
        <v>868.83184124448974</v>
      </c>
      <c r="AN89" s="29">
        <v>58.010817326419293</v>
      </c>
      <c r="AO89" s="29">
        <v>7.5606224632106498</v>
      </c>
      <c r="AP89" s="29">
        <v>7821.0923253700075</v>
      </c>
      <c r="AQ89" s="29">
        <v>451.05125902707402</v>
      </c>
      <c r="AR89" s="29">
        <v>23.873147412490471</v>
      </c>
      <c r="AS89" s="29">
        <v>170.0598885863543</v>
      </c>
      <c r="AT89" s="29">
        <v>3.9304477128449928</v>
      </c>
      <c r="AU89" s="29">
        <v>116.64134628879275</v>
      </c>
      <c r="AV89" s="29">
        <v>13.81292689554088</v>
      </c>
      <c r="AW89" s="29">
        <v>21.432706327294124</v>
      </c>
      <c r="AX89" s="29">
        <v>17.840319461617963</v>
      </c>
      <c r="AY89" s="29">
        <v>36.221189657707356</v>
      </c>
      <c r="AZ89" s="29">
        <v>4470.9786087475995</v>
      </c>
      <c r="BA89" s="29">
        <v>200.46191040098935</v>
      </c>
      <c r="BB89" s="29">
        <v>35.574440992632923</v>
      </c>
      <c r="BC89" s="29">
        <v>79.990764335387539</v>
      </c>
      <c r="BD89" s="29">
        <v>78.217417389702234</v>
      </c>
      <c r="BE89" s="29">
        <v>3.4988703622047024</v>
      </c>
      <c r="BF89" s="29">
        <v>8.88062767470735</v>
      </c>
      <c r="BG89" s="29">
        <v>2213.8861190872649</v>
      </c>
      <c r="BH89" s="29">
        <v>1688.0194894222302</v>
      </c>
      <c r="BI89" s="29">
        <v>328.95959211398196</v>
      </c>
      <c r="BJ89" s="29">
        <v>4492.9625925813143</v>
      </c>
      <c r="BK89" s="29">
        <v>14.00630716232798</v>
      </c>
      <c r="BL89" s="29">
        <v>21354.686971997315</v>
      </c>
      <c r="BM89" s="29">
        <v>441.48824496312943</v>
      </c>
      <c r="BN89" s="29">
        <v>116.12168279423763</v>
      </c>
      <c r="BO89" s="29">
        <v>99.866599194948407</v>
      </c>
      <c r="BP89" s="29">
        <v>107.8301106709759</v>
      </c>
      <c r="BQ89" s="29">
        <v>7634.5142855667473</v>
      </c>
      <c r="BR89" s="29">
        <v>1179.5395735983302</v>
      </c>
      <c r="BS89" s="29">
        <v>0</v>
      </c>
      <c r="BT89" s="59">
        <f t="shared" si="5"/>
        <v>3647464.4875345607</v>
      </c>
      <c r="BU89" s="29">
        <v>15007.213004072266</v>
      </c>
      <c r="BV89" s="29">
        <v>0</v>
      </c>
      <c r="BW89" s="29">
        <v>13.307541385645003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1383.4584974857446</v>
      </c>
      <c r="CD89" s="29">
        <v>14607.623338903286</v>
      </c>
      <c r="CE89" s="29">
        <v>0</v>
      </c>
      <c r="CF89" s="29">
        <v>0</v>
      </c>
      <c r="CG89" s="29">
        <v>0</v>
      </c>
      <c r="CH89" s="29">
        <v>134233.13014085239</v>
      </c>
      <c r="CI89" s="29">
        <v>126433.93150288211</v>
      </c>
      <c r="CJ89" s="38">
        <f t="shared" si="6"/>
        <v>3939143.1515601417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10223.440458801851</v>
      </c>
      <c r="D90" s="29">
        <v>7135.9394259885685</v>
      </c>
      <c r="E90" s="29">
        <v>582.48240314605096</v>
      </c>
      <c r="F90" s="29">
        <v>540.94795921943876</v>
      </c>
      <c r="G90" s="29">
        <v>41128.841331696407</v>
      </c>
      <c r="H90" s="29">
        <v>20670.164563222206</v>
      </c>
      <c r="I90" s="29">
        <v>32747.72353368712</v>
      </c>
      <c r="J90" s="29">
        <v>2592.3906510630777</v>
      </c>
      <c r="K90" s="29">
        <v>1383.3324875193439</v>
      </c>
      <c r="L90" s="29">
        <v>625.00877935319306</v>
      </c>
      <c r="M90" s="29">
        <v>13268.650580451758</v>
      </c>
      <c r="N90" s="29">
        <v>811.4434172920337</v>
      </c>
      <c r="O90" s="29">
        <v>16435.376914476408</v>
      </c>
      <c r="P90" s="29">
        <v>34609.697239754576</v>
      </c>
      <c r="Q90" s="29">
        <v>33818.41526834527</v>
      </c>
      <c r="R90" s="29">
        <v>355506.78352269804</v>
      </c>
      <c r="S90" s="29">
        <v>58887.38805218738</v>
      </c>
      <c r="T90" s="29">
        <v>76887.441677252893</v>
      </c>
      <c r="U90" s="29">
        <v>226967.96217675498</v>
      </c>
      <c r="V90" s="29">
        <v>49749.461625063879</v>
      </c>
      <c r="W90" s="29">
        <v>75853.654967585157</v>
      </c>
      <c r="X90" s="29">
        <v>46166.474977350248</v>
      </c>
      <c r="Y90" s="29">
        <v>35371.127603912071</v>
      </c>
      <c r="Z90" s="29">
        <v>1846.7267290381442</v>
      </c>
      <c r="AA90" s="29">
        <v>744.63473863659829</v>
      </c>
      <c r="AB90" s="29">
        <v>544.24314099372521</v>
      </c>
      <c r="AC90" s="29">
        <v>272980.92199675943</v>
      </c>
      <c r="AD90" s="29">
        <v>32809.679237403507</v>
      </c>
      <c r="AE90" s="29">
        <v>30966.794817633698</v>
      </c>
      <c r="AF90" s="29">
        <v>5557.553413608588</v>
      </c>
      <c r="AG90" s="29">
        <v>5188.6925611342522</v>
      </c>
      <c r="AH90" s="29">
        <v>924.55961831710317</v>
      </c>
      <c r="AI90" s="29">
        <v>2227.4244801845662</v>
      </c>
      <c r="AJ90" s="29">
        <v>426.59554164604214</v>
      </c>
      <c r="AK90" s="29">
        <v>316.57386762431821</v>
      </c>
      <c r="AL90" s="29">
        <v>797.56973888470441</v>
      </c>
      <c r="AM90" s="29">
        <v>1667.9274348463859</v>
      </c>
      <c r="AN90" s="29">
        <v>644.50595094652124</v>
      </c>
      <c r="AO90" s="29">
        <v>1934.7191065425932</v>
      </c>
      <c r="AP90" s="29">
        <v>3307.0930700010331</v>
      </c>
      <c r="AQ90" s="29">
        <v>1320.0329566709745</v>
      </c>
      <c r="AR90" s="29">
        <v>416.24129422226986</v>
      </c>
      <c r="AS90" s="29">
        <v>942.69265768236926</v>
      </c>
      <c r="AT90" s="29">
        <v>57.913227345077217</v>
      </c>
      <c r="AU90" s="29">
        <v>1710.2677437024622</v>
      </c>
      <c r="AV90" s="29">
        <v>719.12209909727119</v>
      </c>
      <c r="AW90" s="29">
        <v>1152.4929808558472</v>
      </c>
      <c r="AX90" s="29">
        <v>321.18553084875157</v>
      </c>
      <c r="AY90" s="29">
        <v>351.34727389417662</v>
      </c>
      <c r="AZ90" s="29">
        <v>220.40498609155861</v>
      </c>
      <c r="BA90" s="29">
        <v>523.19864723838305</v>
      </c>
      <c r="BB90" s="29">
        <v>170.37831812487789</v>
      </c>
      <c r="BC90" s="29">
        <v>290.46149335568981</v>
      </c>
      <c r="BD90" s="29">
        <v>317.06141381433474</v>
      </c>
      <c r="BE90" s="29">
        <v>61.39221355071404</v>
      </c>
      <c r="BF90" s="29">
        <v>67.371568057600072</v>
      </c>
      <c r="BG90" s="29">
        <v>1688.3858838770998</v>
      </c>
      <c r="BH90" s="29">
        <v>14117.987654382132</v>
      </c>
      <c r="BI90" s="29">
        <v>1177.8595911291261</v>
      </c>
      <c r="BJ90" s="29">
        <v>20552.253561189929</v>
      </c>
      <c r="BK90" s="29">
        <v>95.223260629253389</v>
      </c>
      <c r="BL90" s="29">
        <v>2552.1255391566797</v>
      </c>
      <c r="BM90" s="29">
        <v>3329.4943905436398</v>
      </c>
      <c r="BN90" s="29">
        <v>399.18194705462957</v>
      </c>
      <c r="BO90" s="29">
        <v>324.72077375119966</v>
      </c>
      <c r="BP90" s="29">
        <v>1408.9511549727022</v>
      </c>
      <c r="BQ90" s="29">
        <v>3633.980037520098</v>
      </c>
      <c r="BR90" s="29">
        <v>654.67385155882471</v>
      </c>
      <c r="BS90" s="29">
        <v>0</v>
      </c>
      <c r="BT90" s="59">
        <f t="shared" si="5"/>
        <v>1563426.767111341</v>
      </c>
      <c r="BU90" s="29">
        <v>72634.1101054014</v>
      </c>
      <c r="BV90" s="29">
        <v>0</v>
      </c>
      <c r="BW90" s="29">
        <v>3167.1879162118207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157728.89379960054</v>
      </c>
      <c r="CD90" s="29">
        <v>178311.86594624326</v>
      </c>
      <c r="CE90" s="29">
        <v>0</v>
      </c>
      <c r="CF90" s="29">
        <v>0</v>
      </c>
      <c r="CG90" s="29">
        <v>0</v>
      </c>
      <c r="CH90" s="29">
        <v>65969.619188957426</v>
      </c>
      <c r="CI90" s="29">
        <v>95746.751130992867</v>
      </c>
      <c r="CJ90" s="38">
        <f t="shared" si="6"/>
        <v>2136985.1951987483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4269.490115299539</v>
      </c>
      <c r="D91" s="29">
        <v>433.00469106327841</v>
      </c>
      <c r="E91" s="29">
        <v>328.74311151782774</v>
      </c>
      <c r="F91" s="29">
        <v>804.43330999355612</v>
      </c>
      <c r="G91" s="29">
        <v>7706.1893590196614</v>
      </c>
      <c r="H91" s="29">
        <v>2298.620097373514</v>
      </c>
      <c r="I91" s="29">
        <v>1066.0707088452773</v>
      </c>
      <c r="J91" s="29">
        <v>1703.5330605256481</v>
      </c>
      <c r="K91" s="29">
        <v>19777.824381592556</v>
      </c>
      <c r="L91" s="29">
        <v>765.93895546631802</v>
      </c>
      <c r="M91" s="29">
        <v>2477.6837379323329</v>
      </c>
      <c r="N91" s="29">
        <v>2762.032369257186</v>
      </c>
      <c r="O91" s="29">
        <v>7452.4917487915882</v>
      </c>
      <c r="P91" s="29">
        <v>3012.5515063586754</v>
      </c>
      <c r="Q91" s="29">
        <v>4607.2135099556453</v>
      </c>
      <c r="R91" s="29">
        <v>11368.972809767954</v>
      </c>
      <c r="S91" s="29">
        <v>143567.77073718229</v>
      </c>
      <c r="T91" s="29">
        <v>24599.648945770201</v>
      </c>
      <c r="U91" s="29">
        <v>58684.110237670764</v>
      </c>
      <c r="V91" s="29">
        <v>7694.6891102791942</v>
      </c>
      <c r="W91" s="29">
        <v>35352.179904466539</v>
      </c>
      <c r="X91" s="29">
        <v>17571.169502550314</v>
      </c>
      <c r="Y91" s="29">
        <v>9128.7692438924259</v>
      </c>
      <c r="Z91" s="29">
        <v>1887.0534407986147</v>
      </c>
      <c r="AA91" s="29">
        <v>270.34546674209071</v>
      </c>
      <c r="AB91" s="29">
        <v>9242.0547481970389</v>
      </c>
      <c r="AC91" s="29">
        <v>239148.00473890643</v>
      </c>
      <c r="AD91" s="29">
        <v>25727.321172605007</v>
      </c>
      <c r="AE91" s="29">
        <v>10991.21477094926</v>
      </c>
      <c r="AF91" s="29">
        <v>8216.316896476008</v>
      </c>
      <c r="AG91" s="29">
        <v>2957.5819450860263</v>
      </c>
      <c r="AH91" s="29">
        <v>339.16177653880936</v>
      </c>
      <c r="AI91" s="29">
        <v>19355.245825109319</v>
      </c>
      <c r="AJ91" s="29">
        <v>1137.5976233498045</v>
      </c>
      <c r="AK91" s="29">
        <v>2483.4922320185328</v>
      </c>
      <c r="AL91" s="29">
        <v>630.82576114877554</v>
      </c>
      <c r="AM91" s="29">
        <v>6725.1794908633001</v>
      </c>
      <c r="AN91" s="29">
        <v>24794.220736882551</v>
      </c>
      <c r="AO91" s="29">
        <v>12734.509606588177</v>
      </c>
      <c r="AP91" s="29">
        <v>4371.6504768812529</v>
      </c>
      <c r="AQ91" s="29">
        <v>879.91261348237833</v>
      </c>
      <c r="AR91" s="29">
        <v>314.48144389151776</v>
      </c>
      <c r="AS91" s="29">
        <v>1550.1177859957388</v>
      </c>
      <c r="AT91" s="29">
        <v>73.353507378503878</v>
      </c>
      <c r="AU91" s="29">
        <v>718.73736911666242</v>
      </c>
      <c r="AV91" s="29">
        <v>71.195916117682557</v>
      </c>
      <c r="AW91" s="29">
        <v>120.30509973898324</v>
      </c>
      <c r="AX91" s="29">
        <v>997.08846995149725</v>
      </c>
      <c r="AY91" s="29">
        <v>492.66970140614148</v>
      </c>
      <c r="AZ91" s="29">
        <v>1813.160980945147</v>
      </c>
      <c r="BA91" s="29">
        <v>278.6816398572447</v>
      </c>
      <c r="BB91" s="29">
        <v>375.36009696594857</v>
      </c>
      <c r="BC91" s="29">
        <v>3684.6369734326036</v>
      </c>
      <c r="BD91" s="29">
        <v>1185.8405114079342</v>
      </c>
      <c r="BE91" s="29">
        <v>300.70270461449144</v>
      </c>
      <c r="BF91" s="29">
        <v>997.40576920240494</v>
      </c>
      <c r="BG91" s="29">
        <v>25299.881105727545</v>
      </c>
      <c r="BH91" s="29">
        <v>21637.818255579376</v>
      </c>
      <c r="BI91" s="29">
        <v>4010.9450284096661</v>
      </c>
      <c r="BJ91" s="29">
        <v>24349.296191165678</v>
      </c>
      <c r="BK91" s="29">
        <v>123.64155325073745</v>
      </c>
      <c r="BL91" s="29">
        <v>14854.293981496759</v>
      </c>
      <c r="BM91" s="29">
        <v>1386.7591588942255</v>
      </c>
      <c r="BN91" s="29">
        <v>7999.6152825741465</v>
      </c>
      <c r="BO91" s="29">
        <v>3428.9163596372728</v>
      </c>
      <c r="BP91" s="29">
        <v>776.71398478993319</v>
      </c>
      <c r="BQ91" s="29">
        <v>11766.958439272379</v>
      </c>
      <c r="BR91" s="29">
        <v>20675.09072748596</v>
      </c>
      <c r="BS91" s="29">
        <v>0</v>
      </c>
      <c r="BT91" s="59">
        <f t="shared" si="5"/>
        <v>888608.48851550149</v>
      </c>
      <c r="BU91" s="29">
        <v>580874.89972837199</v>
      </c>
      <c r="BV91" s="29">
        <v>0</v>
      </c>
      <c r="BW91" s="29">
        <v>2043.5086496637475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35.160303891066704</v>
      </c>
      <c r="CD91" s="29">
        <v>624055.11101112666</v>
      </c>
      <c r="CE91" s="29">
        <v>0</v>
      </c>
      <c r="CF91" s="29">
        <v>476.37920103465314</v>
      </c>
      <c r="CG91" s="29">
        <v>0</v>
      </c>
      <c r="CH91" s="29">
        <v>62982.656251473709</v>
      </c>
      <c r="CI91" s="29">
        <v>83828.821179899678</v>
      </c>
      <c r="CJ91" s="38">
        <f t="shared" si="6"/>
        <v>2242905.0248409635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2749.2207927683767</v>
      </c>
      <c r="D92" s="29">
        <v>477.96974182435855</v>
      </c>
      <c r="E92" s="29">
        <v>399.28945935297804</v>
      </c>
      <c r="F92" s="29">
        <v>1087.4792749645831</v>
      </c>
      <c r="G92" s="29">
        <v>9358.9419893653921</v>
      </c>
      <c r="H92" s="29">
        <v>910.7235184807929</v>
      </c>
      <c r="I92" s="29">
        <v>785.89398736435066</v>
      </c>
      <c r="J92" s="29">
        <v>5962.2518271997105</v>
      </c>
      <c r="K92" s="29">
        <v>1938.4142999741466</v>
      </c>
      <c r="L92" s="29">
        <v>1096.0980289303188</v>
      </c>
      <c r="M92" s="29">
        <v>2135.4362172644674</v>
      </c>
      <c r="N92" s="29">
        <v>339.60662014962685</v>
      </c>
      <c r="O92" s="29">
        <v>2555.6761996552018</v>
      </c>
      <c r="P92" s="29">
        <v>3433.7322779722335</v>
      </c>
      <c r="Q92" s="29">
        <v>28379.339850210268</v>
      </c>
      <c r="R92" s="29">
        <v>31436.648783303033</v>
      </c>
      <c r="S92" s="29">
        <v>68782.861163864</v>
      </c>
      <c r="T92" s="29">
        <v>77497.626207373512</v>
      </c>
      <c r="U92" s="29">
        <v>124909.35651520616</v>
      </c>
      <c r="V92" s="29">
        <v>15979.304820041369</v>
      </c>
      <c r="W92" s="29">
        <v>23467.407245650345</v>
      </c>
      <c r="X92" s="29">
        <v>10017.580977053092</v>
      </c>
      <c r="Y92" s="29">
        <v>11804.419649580668</v>
      </c>
      <c r="Z92" s="29">
        <v>2361.2862675236779</v>
      </c>
      <c r="AA92" s="29">
        <v>346.50730876746883</v>
      </c>
      <c r="AB92" s="29">
        <v>4918.1166426164355</v>
      </c>
      <c r="AC92" s="29">
        <v>388897.09891222225</v>
      </c>
      <c r="AD92" s="29">
        <v>22544.88087799363</v>
      </c>
      <c r="AE92" s="29">
        <v>13709.978710819012</v>
      </c>
      <c r="AF92" s="29">
        <v>6846.6479292853028</v>
      </c>
      <c r="AG92" s="29">
        <v>2182.5524322627161</v>
      </c>
      <c r="AH92" s="29">
        <v>507.07106053203046</v>
      </c>
      <c r="AI92" s="29">
        <v>3685.276973070203</v>
      </c>
      <c r="AJ92" s="29">
        <v>565.30041995073202</v>
      </c>
      <c r="AK92" s="29">
        <v>1780.2301347547964</v>
      </c>
      <c r="AL92" s="29">
        <v>492.52971003831516</v>
      </c>
      <c r="AM92" s="29">
        <v>2704.5226273997805</v>
      </c>
      <c r="AN92" s="29">
        <v>1651.0965445262855</v>
      </c>
      <c r="AO92" s="29">
        <v>8203.9693265002134</v>
      </c>
      <c r="AP92" s="29">
        <v>2817.9288229562417</v>
      </c>
      <c r="AQ92" s="29">
        <v>897.4667973838923</v>
      </c>
      <c r="AR92" s="29">
        <v>333.63729330197754</v>
      </c>
      <c r="AS92" s="29">
        <v>6443.1405276114638</v>
      </c>
      <c r="AT92" s="29">
        <v>51.723741631524973</v>
      </c>
      <c r="AU92" s="29">
        <v>945.39580077638698</v>
      </c>
      <c r="AV92" s="29">
        <v>111.69265128412958</v>
      </c>
      <c r="AW92" s="29">
        <v>261.69484531515457</v>
      </c>
      <c r="AX92" s="29">
        <v>1077.3949498627051</v>
      </c>
      <c r="AY92" s="29">
        <v>507.11882275515882</v>
      </c>
      <c r="AZ92" s="29">
        <v>222.76957835906188</v>
      </c>
      <c r="BA92" s="29">
        <v>286.20435960207317</v>
      </c>
      <c r="BB92" s="29">
        <v>112.71926700623123</v>
      </c>
      <c r="BC92" s="29">
        <v>1129.3409605413767</v>
      </c>
      <c r="BD92" s="29">
        <v>809.32249371511512</v>
      </c>
      <c r="BE92" s="29">
        <v>333.18706957308422</v>
      </c>
      <c r="BF92" s="29">
        <v>48.974790827061426</v>
      </c>
      <c r="BG92" s="29">
        <v>11833.405041391692</v>
      </c>
      <c r="BH92" s="29">
        <v>10908.385557898851</v>
      </c>
      <c r="BI92" s="29">
        <v>479.06106077493757</v>
      </c>
      <c r="BJ92" s="29">
        <v>4266.4584450178554</v>
      </c>
      <c r="BK92" s="29">
        <v>95.815479259789029</v>
      </c>
      <c r="BL92" s="29">
        <v>2820.9945969438959</v>
      </c>
      <c r="BM92" s="29">
        <v>3267.0568736858868</v>
      </c>
      <c r="BN92" s="29">
        <v>1248.3967049965604</v>
      </c>
      <c r="BO92" s="29">
        <v>757.38622198432267</v>
      </c>
      <c r="BP92" s="29">
        <v>819.60680789681317</v>
      </c>
      <c r="BQ92" s="29">
        <v>6167.3659600091078</v>
      </c>
      <c r="BR92" s="29">
        <v>9980.8508873263636</v>
      </c>
      <c r="BS92" s="29">
        <v>0</v>
      </c>
      <c r="BT92" s="59">
        <f t="shared" si="5"/>
        <v>955936.84173550096</v>
      </c>
      <c r="BU92" s="29">
        <v>419198.11740457651</v>
      </c>
      <c r="BV92" s="29">
        <v>0</v>
      </c>
      <c r="BW92" s="29">
        <v>244.72737443220893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225.74610677983856</v>
      </c>
      <c r="CD92" s="29">
        <v>189790.97572995839</v>
      </c>
      <c r="CE92" s="29">
        <v>0</v>
      </c>
      <c r="CF92" s="29">
        <v>55.407217774174448</v>
      </c>
      <c r="CG92" s="29">
        <v>0</v>
      </c>
      <c r="CH92" s="29">
        <v>5982.1352438107424</v>
      </c>
      <c r="CI92" s="29">
        <v>64676.606697440038</v>
      </c>
      <c r="CJ92" s="38">
        <f t="shared" si="6"/>
        <v>1636110.5575102728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15618.744566943447</v>
      </c>
      <c r="D93" s="29">
        <v>2451.6486816195975</v>
      </c>
      <c r="E93" s="29">
        <v>7088.8734073630658</v>
      </c>
      <c r="F93" s="29">
        <v>7421.6771970570007</v>
      </c>
      <c r="G93" s="29">
        <v>55701.813214504669</v>
      </c>
      <c r="H93" s="29">
        <v>29599.93120191522</v>
      </c>
      <c r="I93" s="29">
        <v>4700.97967032837</v>
      </c>
      <c r="J93" s="29">
        <v>10650.427600859613</v>
      </c>
      <c r="K93" s="29">
        <v>3886.8829216798895</v>
      </c>
      <c r="L93" s="29">
        <v>4077.2931600297725</v>
      </c>
      <c r="M93" s="29">
        <v>26321.212507240511</v>
      </c>
      <c r="N93" s="29">
        <v>2777.3755764194684</v>
      </c>
      <c r="O93" s="29">
        <v>8066.1453894308488</v>
      </c>
      <c r="P93" s="29">
        <v>18940.477162663577</v>
      </c>
      <c r="Q93" s="29">
        <v>52790.691843363325</v>
      </c>
      <c r="R93" s="29">
        <v>112882.23524179758</v>
      </c>
      <c r="S93" s="29">
        <v>69712.919695798584</v>
      </c>
      <c r="T93" s="29">
        <v>113843.71231484842</v>
      </c>
      <c r="U93" s="29">
        <v>553250.16956146993</v>
      </c>
      <c r="V93" s="29">
        <v>46704.614206857652</v>
      </c>
      <c r="W93" s="29">
        <v>144284.69089136494</v>
      </c>
      <c r="X93" s="29">
        <v>21226.173831838758</v>
      </c>
      <c r="Y93" s="29">
        <v>56905.297503395122</v>
      </c>
      <c r="Z93" s="29">
        <v>11223.968538575522</v>
      </c>
      <c r="AA93" s="29">
        <v>1559.7529999809281</v>
      </c>
      <c r="AB93" s="29">
        <v>4151.4643333367367</v>
      </c>
      <c r="AC93" s="29">
        <v>600817.75910922373</v>
      </c>
      <c r="AD93" s="29">
        <v>69557.543680022965</v>
      </c>
      <c r="AE93" s="29">
        <v>46495.424911315989</v>
      </c>
      <c r="AF93" s="29">
        <v>17777.167766092829</v>
      </c>
      <c r="AG93" s="29">
        <v>6105.3121532446385</v>
      </c>
      <c r="AH93" s="29">
        <v>4783.5809761963983</v>
      </c>
      <c r="AI93" s="29">
        <v>45543.765499731111</v>
      </c>
      <c r="AJ93" s="29">
        <v>4971.6117268731232</v>
      </c>
      <c r="AK93" s="29">
        <v>1480.6806378377803</v>
      </c>
      <c r="AL93" s="29">
        <v>4566.5685952363574</v>
      </c>
      <c r="AM93" s="29">
        <v>6091.9598869706551</v>
      </c>
      <c r="AN93" s="29">
        <v>5478.3503985771858</v>
      </c>
      <c r="AO93" s="29">
        <v>7316.6004297192685</v>
      </c>
      <c r="AP93" s="29">
        <v>13022.924729899638</v>
      </c>
      <c r="AQ93" s="29">
        <v>2765.6697242951809</v>
      </c>
      <c r="AR93" s="29">
        <v>1141.0355119278584</v>
      </c>
      <c r="AS93" s="29">
        <v>2956.1062371350408</v>
      </c>
      <c r="AT93" s="29">
        <v>254.12447705958976</v>
      </c>
      <c r="AU93" s="29">
        <v>3733.5602594493589</v>
      </c>
      <c r="AV93" s="29">
        <v>636.98017608753037</v>
      </c>
      <c r="AW93" s="29">
        <v>895.3385647392538</v>
      </c>
      <c r="AX93" s="29">
        <v>1710.1124206329212</v>
      </c>
      <c r="AY93" s="29">
        <v>2388.3238288340062</v>
      </c>
      <c r="AZ93" s="29">
        <v>589.1310729363239</v>
      </c>
      <c r="BA93" s="29">
        <v>1817.7449156839748</v>
      </c>
      <c r="BB93" s="29">
        <v>1553.521676891266</v>
      </c>
      <c r="BC93" s="29">
        <v>1230.7604091176281</v>
      </c>
      <c r="BD93" s="29">
        <v>1008.0214579440694</v>
      </c>
      <c r="BE93" s="29">
        <v>316.81123283104716</v>
      </c>
      <c r="BF93" s="29">
        <v>613.5420416696669</v>
      </c>
      <c r="BG93" s="29">
        <v>18174.310888094802</v>
      </c>
      <c r="BH93" s="29">
        <v>31043.788215230143</v>
      </c>
      <c r="BI93" s="29">
        <v>2360.0676762896655</v>
      </c>
      <c r="BJ93" s="29">
        <v>22388.685448238808</v>
      </c>
      <c r="BK93" s="29">
        <v>592.16167738049819</v>
      </c>
      <c r="BL93" s="29">
        <v>4667.2698865885304</v>
      </c>
      <c r="BM93" s="29">
        <v>4255.3144359226408</v>
      </c>
      <c r="BN93" s="29">
        <v>4229.2453725528194</v>
      </c>
      <c r="BO93" s="29">
        <v>2687.7133937579538</v>
      </c>
      <c r="BP93" s="29">
        <v>3773.1280673107512</v>
      </c>
      <c r="BQ93" s="29">
        <v>14222.209150653332</v>
      </c>
      <c r="BR93" s="29">
        <v>8548.6932795593457</v>
      </c>
      <c r="BS93" s="29">
        <v>0</v>
      </c>
      <c r="BT93" s="59">
        <f t="shared" si="5"/>
        <v>2360401.7952204375</v>
      </c>
      <c r="BU93" s="29">
        <v>190914.43915445849</v>
      </c>
      <c r="BV93" s="29">
        <v>0</v>
      </c>
      <c r="BW93" s="29">
        <v>101.51634861049629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2758.3345948223973</v>
      </c>
      <c r="CD93" s="29">
        <v>2407001.5491625718</v>
      </c>
      <c r="CE93" s="29">
        <v>0</v>
      </c>
      <c r="CF93" s="29">
        <v>0</v>
      </c>
      <c r="CG93" s="29">
        <v>0</v>
      </c>
      <c r="CH93" s="29">
        <v>398306.03134076094</v>
      </c>
      <c r="CI93" s="29">
        <v>507323.02431689389</v>
      </c>
      <c r="CJ93" s="38">
        <f t="shared" si="6"/>
        <v>5866806.6901385561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1031.1619715727063</v>
      </c>
      <c r="D94" s="29">
        <v>287.49712570237926</v>
      </c>
      <c r="E94" s="29">
        <v>1791.8126703204787</v>
      </c>
      <c r="F94" s="29">
        <v>4550.5071598950635</v>
      </c>
      <c r="G94" s="29">
        <v>2047.0852319402734</v>
      </c>
      <c r="H94" s="29">
        <v>503.2461781161108</v>
      </c>
      <c r="I94" s="29">
        <v>367.50435471818793</v>
      </c>
      <c r="J94" s="29">
        <v>529.75379816479324</v>
      </c>
      <c r="K94" s="29">
        <v>67.695074790576001</v>
      </c>
      <c r="L94" s="29">
        <v>141.59882981403885</v>
      </c>
      <c r="M94" s="29">
        <v>1230.2224166974754</v>
      </c>
      <c r="N94" s="29">
        <v>210.52523610072825</v>
      </c>
      <c r="O94" s="29">
        <v>1495.2805526571015</v>
      </c>
      <c r="P94" s="29">
        <v>1133.9984376115183</v>
      </c>
      <c r="Q94" s="29">
        <v>1314.8103137333881</v>
      </c>
      <c r="R94" s="29">
        <v>21074.852271734544</v>
      </c>
      <c r="S94" s="29">
        <v>1637.507428881873</v>
      </c>
      <c r="T94" s="29">
        <v>3846.1113011475318</v>
      </c>
      <c r="U94" s="29">
        <v>67254.676381418045</v>
      </c>
      <c r="V94" s="29">
        <v>178354.5862007759</v>
      </c>
      <c r="W94" s="29">
        <v>186351.74220189414</v>
      </c>
      <c r="X94" s="29">
        <v>2821.4458376642265</v>
      </c>
      <c r="Y94" s="29">
        <v>17549.478413898811</v>
      </c>
      <c r="Z94" s="29">
        <v>476.03452449887061</v>
      </c>
      <c r="AA94" s="29">
        <v>68.583235379276005</v>
      </c>
      <c r="AB94" s="29">
        <v>422.90260711362299</v>
      </c>
      <c r="AC94" s="29">
        <v>7134.5712614152408</v>
      </c>
      <c r="AD94" s="29">
        <v>209240.90568832087</v>
      </c>
      <c r="AE94" s="29">
        <v>3359.1198955489253</v>
      </c>
      <c r="AF94" s="29">
        <v>2960.1269773352083</v>
      </c>
      <c r="AG94" s="29">
        <v>15825.262666374276</v>
      </c>
      <c r="AH94" s="29">
        <v>20083.916893030731</v>
      </c>
      <c r="AI94" s="29">
        <v>1602.2308876620607</v>
      </c>
      <c r="AJ94" s="29">
        <v>515.25636704599845</v>
      </c>
      <c r="AK94" s="29">
        <v>92.645131117082428</v>
      </c>
      <c r="AL94" s="29">
        <v>106.265008175481</v>
      </c>
      <c r="AM94" s="29">
        <v>282.92555244483458</v>
      </c>
      <c r="AN94" s="29">
        <v>65.473386220828999</v>
      </c>
      <c r="AO94" s="29">
        <v>571.80313787044645</v>
      </c>
      <c r="AP94" s="29">
        <v>3481.5560780945621</v>
      </c>
      <c r="AQ94" s="29">
        <v>209.35383046386383</v>
      </c>
      <c r="AR94" s="29">
        <v>51.512618536982664</v>
      </c>
      <c r="AS94" s="29">
        <v>134.66119107369681</v>
      </c>
      <c r="AT94" s="29">
        <v>13.907126226652002</v>
      </c>
      <c r="AU94" s="29">
        <v>159.57276058448517</v>
      </c>
      <c r="AV94" s="29">
        <v>54.904844583280074</v>
      </c>
      <c r="AW94" s="29">
        <v>105.08097237428261</v>
      </c>
      <c r="AX94" s="29">
        <v>313.02551443434839</v>
      </c>
      <c r="AY94" s="29">
        <v>77.550553533605978</v>
      </c>
      <c r="AZ94" s="29">
        <v>37.39823893699829</v>
      </c>
      <c r="BA94" s="29">
        <v>14.511173550055645</v>
      </c>
      <c r="BB94" s="29">
        <v>24.54000337939506</v>
      </c>
      <c r="BC94" s="29">
        <v>330.09404748145181</v>
      </c>
      <c r="BD94" s="29">
        <v>93.22926734139935</v>
      </c>
      <c r="BE94" s="29">
        <v>99.247281792744531</v>
      </c>
      <c r="BF94" s="29">
        <v>28.213761896424959</v>
      </c>
      <c r="BG94" s="29">
        <v>5303.8501933672833</v>
      </c>
      <c r="BH94" s="29">
        <v>1643.6231614170372</v>
      </c>
      <c r="BI94" s="29">
        <v>93.044470369301081</v>
      </c>
      <c r="BJ94" s="29">
        <v>221.63214383874583</v>
      </c>
      <c r="BK94" s="29">
        <v>21.561718330249338</v>
      </c>
      <c r="BL94" s="29">
        <v>204.1318710362516</v>
      </c>
      <c r="BM94" s="29">
        <v>103.83358382905303</v>
      </c>
      <c r="BN94" s="29">
        <v>87.294121492432055</v>
      </c>
      <c r="BO94" s="29">
        <v>118.04225790681393</v>
      </c>
      <c r="BP94" s="29">
        <v>93.937831642728938</v>
      </c>
      <c r="BQ94" s="29">
        <v>1144.5550612736042</v>
      </c>
      <c r="BR94" s="29">
        <v>2757.0061252510186</v>
      </c>
      <c r="BS94" s="29">
        <v>0</v>
      </c>
      <c r="BT94" s="59">
        <f t="shared" si="5"/>
        <v>775421.99441284279</v>
      </c>
      <c r="BU94" s="29">
        <v>1317051.1171561528</v>
      </c>
      <c r="BV94" s="29">
        <v>0</v>
      </c>
      <c r="BW94" s="29">
        <v>27587.393624026001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241011.8180267518</v>
      </c>
      <c r="CD94" s="29">
        <v>26064.495085339095</v>
      </c>
      <c r="CE94" s="29">
        <v>0</v>
      </c>
      <c r="CF94" s="29">
        <v>0</v>
      </c>
      <c r="CG94" s="29">
        <v>0</v>
      </c>
      <c r="CH94" s="29">
        <v>-258412.43637840345</v>
      </c>
      <c r="CI94" s="29">
        <v>139360.42372200449</v>
      </c>
      <c r="CJ94" s="38">
        <f t="shared" si="6"/>
        <v>2268084.8056487134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271.11772132225843</v>
      </c>
      <c r="D95" s="29">
        <v>69.853383069716045</v>
      </c>
      <c r="E95" s="29">
        <v>10284.765976773961</v>
      </c>
      <c r="F95" s="29">
        <v>36.084843309544119</v>
      </c>
      <c r="G95" s="29">
        <v>651.8787049613444</v>
      </c>
      <c r="H95" s="29">
        <v>255.2924322266488</v>
      </c>
      <c r="I95" s="29">
        <v>97.257037821194814</v>
      </c>
      <c r="J95" s="29">
        <v>51278.263541567321</v>
      </c>
      <c r="K95" s="29">
        <v>6214.8341653687248</v>
      </c>
      <c r="L95" s="29">
        <v>56.270841653465965</v>
      </c>
      <c r="M95" s="29">
        <v>506.85854517784122</v>
      </c>
      <c r="N95" s="29">
        <v>72.805469662782059</v>
      </c>
      <c r="O95" s="29">
        <v>132.42752097942159</v>
      </c>
      <c r="P95" s="29">
        <v>434.33153610209803</v>
      </c>
      <c r="Q95" s="29">
        <v>377.46275108666543</v>
      </c>
      <c r="R95" s="29">
        <v>11745.374702957288</v>
      </c>
      <c r="S95" s="29">
        <v>1268.9441176548687</v>
      </c>
      <c r="T95" s="29">
        <v>9486.9308286845662</v>
      </c>
      <c r="U95" s="29">
        <v>17710.34256897679</v>
      </c>
      <c r="V95" s="29">
        <v>16492.966178690625</v>
      </c>
      <c r="W95" s="29">
        <v>76835.947392426155</v>
      </c>
      <c r="X95" s="29">
        <v>926.7797353048303</v>
      </c>
      <c r="Y95" s="29">
        <v>4608.1757798274293</v>
      </c>
      <c r="Z95" s="29">
        <v>308.36286955496064</v>
      </c>
      <c r="AA95" s="29">
        <v>25.218405021716986</v>
      </c>
      <c r="AB95" s="29">
        <v>2245.6273409666665</v>
      </c>
      <c r="AC95" s="29">
        <v>3833.4654450348003</v>
      </c>
      <c r="AD95" s="29">
        <v>282.26996201075309</v>
      </c>
      <c r="AE95" s="29">
        <v>5603.6788749111038</v>
      </c>
      <c r="AF95" s="29">
        <v>3658.3748690066627</v>
      </c>
      <c r="AG95" s="29">
        <v>68636.150100727828</v>
      </c>
      <c r="AH95" s="29">
        <v>49908.504219681854</v>
      </c>
      <c r="AI95" s="29">
        <v>10804.235569537981</v>
      </c>
      <c r="AJ95" s="29">
        <v>669.42842697268998</v>
      </c>
      <c r="AK95" s="29">
        <v>154.69584110493778</v>
      </c>
      <c r="AL95" s="29">
        <v>54.268119273600973</v>
      </c>
      <c r="AM95" s="29">
        <v>1505.1431318936013</v>
      </c>
      <c r="AN95" s="29">
        <v>84.120224682911584</v>
      </c>
      <c r="AO95" s="29">
        <v>1161.1618027872523</v>
      </c>
      <c r="AP95" s="29">
        <v>1352.7331200616682</v>
      </c>
      <c r="AQ95" s="29">
        <v>146.18496879285695</v>
      </c>
      <c r="AR95" s="29">
        <v>71.60769413828686</v>
      </c>
      <c r="AS95" s="29">
        <v>819.87721594375614</v>
      </c>
      <c r="AT95" s="29">
        <v>17.953608150051643</v>
      </c>
      <c r="AU95" s="29">
        <v>15.563725026091237</v>
      </c>
      <c r="AV95" s="29">
        <v>5.4784159145532199</v>
      </c>
      <c r="AW95" s="29">
        <v>11.145487400679899</v>
      </c>
      <c r="AX95" s="29">
        <v>544.47761001879735</v>
      </c>
      <c r="AY95" s="29">
        <v>152.18121684685016</v>
      </c>
      <c r="AZ95" s="29">
        <v>39.768745428743884</v>
      </c>
      <c r="BA95" s="29">
        <v>5.9819526974444388</v>
      </c>
      <c r="BB95" s="29">
        <v>43.768226177729062</v>
      </c>
      <c r="BC95" s="29">
        <v>542.96752181678698</v>
      </c>
      <c r="BD95" s="29">
        <v>564.63343925581842</v>
      </c>
      <c r="BE95" s="29">
        <v>169.10603605170928</v>
      </c>
      <c r="BF95" s="29">
        <v>56.870223638859443</v>
      </c>
      <c r="BG95" s="29">
        <v>7256.4355518959646</v>
      </c>
      <c r="BH95" s="29">
        <v>2566.2347474034264</v>
      </c>
      <c r="BI95" s="29">
        <v>6.8185676088395928</v>
      </c>
      <c r="BJ95" s="29">
        <v>24.046859349094962</v>
      </c>
      <c r="BK95" s="29">
        <v>12.972456695897586</v>
      </c>
      <c r="BL95" s="29">
        <v>47.940027863967785</v>
      </c>
      <c r="BM95" s="29">
        <v>54.972031784143084</v>
      </c>
      <c r="BN95" s="29">
        <v>39.830509657782194</v>
      </c>
      <c r="BO95" s="29">
        <v>204.98052151885844</v>
      </c>
      <c r="BP95" s="29">
        <v>84.30522049419919</v>
      </c>
      <c r="BQ95" s="29">
        <v>3432.5753995152468</v>
      </c>
      <c r="BR95" s="29">
        <v>4875.5203150964717</v>
      </c>
      <c r="BS95" s="29">
        <v>0</v>
      </c>
      <c r="BT95" s="59">
        <f t="shared" si="5"/>
        <v>381916.60239501944</v>
      </c>
      <c r="BU95" s="29">
        <v>166538.08638103091</v>
      </c>
      <c r="BV95" s="29">
        <v>0</v>
      </c>
      <c r="BW95" s="29">
        <v>6884.3964860561673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518406.24523026327</v>
      </c>
      <c r="CD95" s="29">
        <v>405934.50050283776</v>
      </c>
      <c r="CE95" s="29">
        <v>0</v>
      </c>
      <c r="CF95" s="29">
        <v>17.624163573187442</v>
      </c>
      <c r="CG95" s="29">
        <v>0</v>
      </c>
      <c r="CH95" s="29">
        <v>-28041.118797266932</v>
      </c>
      <c r="CI95" s="29">
        <v>84743.557385612323</v>
      </c>
      <c r="CJ95" s="38">
        <f t="shared" si="6"/>
        <v>1536399.8937471262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13545.954866075219</v>
      </c>
      <c r="D96" s="29">
        <v>350.0980783145539</v>
      </c>
      <c r="E96" s="29">
        <v>1493.9941580550221</v>
      </c>
      <c r="F96" s="29">
        <v>345.40557954877085</v>
      </c>
      <c r="G96" s="29">
        <v>3912.2114061879356</v>
      </c>
      <c r="H96" s="29">
        <v>28449.351772648675</v>
      </c>
      <c r="I96" s="29">
        <v>2150.0155596881177</v>
      </c>
      <c r="J96" s="29">
        <v>62667.048883076262</v>
      </c>
      <c r="K96" s="29">
        <v>3175.7758227099675</v>
      </c>
      <c r="L96" s="29">
        <v>286.9272359965255</v>
      </c>
      <c r="M96" s="29">
        <v>4619.0347145929854</v>
      </c>
      <c r="N96" s="29">
        <v>2484.9840996645598</v>
      </c>
      <c r="O96" s="29">
        <v>2642.0013530592778</v>
      </c>
      <c r="P96" s="29">
        <v>5487.0075426655212</v>
      </c>
      <c r="Q96" s="29">
        <v>1967.8368858737376</v>
      </c>
      <c r="R96" s="29">
        <v>13309.200358417489</v>
      </c>
      <c r="S96" s="29">
        <v>16067.198136553041</v>
      </c>
      <c r="T96" s="29">
        <v>4930.7095753011172</v>
      </c>
      <c r="U96" s="29">
        <v>24648.375019719395</v>
      </c>
      <c r="V96" s="29">
        <v>4934.8579684518045</v>
      </c>
      <c r="W96" s="29">
        <v>17167.770095733053</v>
      </c>
      <c r="X96" s="29">
        <v>33190.140528645999</v>
      </c>
      <c r="Y96" s="29">
        <v>4223.9839206678307</v>
      </c>
      <c r="Z96" s="29">
        <v>466.29403316348731</v>
      </c>
      <c r="AA96" s="29">
        <v>227.53346462297665</v>
      </c>
      <c r="AB96" s="29">
        <v>3417.3758260374043</v>
      </c>
      <c r="AC96" s="29">
        <v>53878.515647220855</v>
      </c>
      <c r="AD96" s="29">
        <v>5617.2895706081108</v>
      </c>
      <c r="AE96" s="29">
        <v>7765.918660756387</v>
      </c>
      <c r="AF96" s="29">
        <v>11596.321826048388</v>
      </c>
      <c r="AG96" s="29">
        <v>2469.4951408479633</v>
      </c>
      <c r="AH96" s="29">
        <v>182.29316356679266</v>
      </c>
      <c r="AI96" s="29">
        <v>12712.260449541913</v>
      </c>
      <c r="AJ96" s="29">
        <v>1173.2183710158481</v>
      </c>
      <c r="AK96" s="29">
        <v>60.849726459540996</v>
      </c>
      <c r="AL96" s="29">
        <v>1129.2491056526089</v>
      </c>
      <c r="AM96" s="29">
        <v>1856.747579190443</v>
      </c>
      <c r="AN96" s="29">
        <v>2299.9839904727678</v>
      </c>
      <c r="AO96" s="29">
        <v>377.0211982841596</v>
      </c>
      <c r="AP96" s="29">
        <v>591.10850962440963</v>
      </c>
      <c r="AQ96" s="29">
        <v>1687.9773258781725</v>
      </c>
      <c r="AR96" s="29">
        <v>471.89868080919479</v>
      </c>
      <c r="AS96" s="29">
        <v>613.33390681601657</v>
      </c>
      <c r="AT96" s="29">
        <v>389.04686502675429</v>
      </c>
      <c r="AU96" s="29">
        <v>746.56909332932469</v>
      </c>
      <c r="AV96" s="29">
        <v>126.44926382911478</v>
      </c>
      <c r="AW96" s="29">
        <v>287.02571352919489</v>
      </c>
      <c r="AX96" s="29">
        <v>978.39592852297233</v>
      </c>
      <c r="AY96" s="29">
        <v>1327.4298906162585</v>
      </c>
      <c r="AZ96" s="29">
        <v>1569.7661119248514</v>
      </c>
      <c r="BA96" s="29">
        <v>1292.4795820149343</v>
      </c>
      <c r="BB96" s="29">
        <v>229.74473611846705</v>
      </c>
      <c r="BC96" s="29">
        <v>1229.0432684760726</v>
      </c>
      <c r="BD96" s="29">
        <v>702.5863086256328</v>
      </c>
      <c r="BE96" s="29">
        <v>124.92741069242993</v>
      </c>
      <c r="BF96" s="29">
        <v>71.074914086663924</v>
      </c>
      <c r="BG96" s="29">
        <v>6862.918641378903</v>
      </c>
      <c r="BH96" s="29">
        <v>26149.246916188044</v>
      </c>
      <c r="BI96" s="29">
        <v>1333.7137755919325</v>
      </c>
      <c r="BJ96" s="29">
        <v>22720.693695516638</v>
      </c>
      <c r="BK96" s="29">
        <v>82.030531926657829</v>
      </c>
      <c r="BL96" s="29">
        <v>35439.824112558264</v>
      </c>
      <c r="BM96" s="29">
        <v>19826.255618286064</v>
      </c>
      <c r="BN96" s="29">
        <v>2374.9611599580444</v>
      </c>
      <c r="BO96" s="29">
        <v>2109.1660350851857</v>
      </c>
      <c r="BP96" s="29">
        <v>2866.4502561380982</v>
      </c>
      <c r="BQ96" s="29">
        <v>4160.36140887899</v>
      </c>
      <c r="BR96" s="29">
        <v>6375.1596700150503</v>
      </c>
      <c r="BS96" s="29">
        <v>0</v>
      </c>
      <c r="BT96" s="59">
        <f t="shared" si="5"/>
        <v>500019.89064657892</v>
      </c>
      <c r="BU96" s="29">
        <v>594136.94984924875</v>
      </c>
      <c r="BV96" s="29">
        <v>0</v>
      </c>
      <c r="BW96" s="29">
        <v>19639.08773819861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6313.3131055449367</v>
      </c>
      <c r="CD96" s="29">
        <v>488841.85476394132</v>
      </c>
      <c r="CE96" s="29">
        <v>0</v>
      </c>
      <c r="CF96" s="29">
        <v>0</v>
      </c>
      <c r="CG96" s="29">
        <v>67307.933956638168</v>
      </c>
      <c r="CH96" s="29">
        <v>-26568.746511011741</v>
      </c>
      <c r="CI96" s="29">
        <v>72882.652245772188</v>
      </c>
      <c r="CJ96" s="38">
        <f t="shared" si="6"/>
        <v>1722572.9357949113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671.17208409651084</v>
      </c>
      <c r="D97" s="29">
        <v>52.019367865099881</v>
      </c>
      <c r="E97" s="29">
        <v>88241.250894901081</v>
      </c>
      <c r="F97" s="29">
        <v>150.88699363135447</v>
      </c>
      <c r="G97" s="29">
        <v>1438.391505216789</v>
      </c>
      <c r="H97" s="29">
        <v>425.53341778963159</v>
      </c>
      <c r="I97" s="29">
        <v>123.53857794186452</v>
      </c>
      <c r="J97" s="29">
        <v>196.2500454492943</v>
      </c>
      <c r="K97" s="29">
        <v>2333.9179832188738</v>
      </c>
      <c r="L97" s="29">
        <v>95.600613278815459</v>
      </c>
      <c r="M97" s="29">
        <v>1989.9498008102487</v>
      </c>
      <c r="N97" s="29">
        <v>167.06981534671829</v>
      </c>
      <c r="O97" s="29">
        <v>481.74326462832329</v>
      </c>
      <c r="P97" s="29">
        <v>1475.8957621068744</v>
      </c>
      <c r="Q97" s="29">
        <v>29019.2445257523</v>
      </c>
      <c r="R97" s="29">
        <v>184348.30408877347</v>
      </c>
      <c r="S97" s="29">
        <v>5195.2995591813778</v>
      </c>
      <c r="T97" s="29">
        <v>27258.064840639712</v>
      </c>
      <c r="U97" s="29">
        <v>204566.66223929171</v>
      </c>
      <c r="V97" s="29">
        <v>14221.993280224837</v>
      </c>
      <c r="W97" s="29">
        <v>53116.235806114986</v>
      </c>
      <c r="X97" s="29">
        <v>4335.8905035553826</v>
      </c>
      <c r="Y97" s="29">
        <v>22378.155214530951</v>
      </c>
      <c r="Z97" s="29">
        <v>292.89121227146416</v>
      </c>
      <c r="AA97" s="29">
        <v>44.772624623448635</v>
      </c>
      <c r="AB97" s="29">
        <v>744.7497545703759</v>
      </c>
      <c r="AC97" s="29">
        <v>58208.056883022669</v>
      </c>
      <c r="AD97" s="29">
        <v>3724.1384680082838</v>
      </c>
      <c r="AE97" s="29">
        <v>4750.8004031512191</v>
      </c>
      <c r="AF97" s="29">
        <v>4828.9994674965465</v>
      </c>
      <c r="AG97" s="29">
        <v>9100.022338476545</v>
      </c>
      <c r="AH97" s="29">
        <v>418388.23712964862</v>
      </c>
      <c r="AI97" s="29">
        <v>1473.109471299819</v>
      </c>
      <c r="AJ97" s="29">
        <v>2796.4809433689225</v>
      </c>
      <c r="AK97" s="29">
        <v>14.154233965781509</v>
      </c>
      <c r="AL97" s="29">
        <v>307.07011038013547</v>
      </c>
      <c r="AM97" s="29">
        <v>1540.5788380293193</v>
      </c>
      <c r="AN97" s="29">
        <v>304.71171517859761</v>
      </c>
      <c r="AO97" s="29">
        <v>72.444388437345566</v>
      </c>
      <c r="AP97" s="29">
        <v>111.65551754671813</v>
      </c>
      <c r="AQ97" s="29">
        <v>246.90800234931558</v>
      </c>
      <c r="AR97" s="29">
        <v>62.804461837199128</v>
      </c>
      <c r="AS97" s="29">
        <v>126.88717245411917</v>
      </c>
      <c r="AT97" s="29">
        <v>27.901040075534272</v>
      </c>
      <c r="AU97" s="29">
        <v>158.64254511994667</v>
      </c>
      <c r="AV97" s="29">
        <v>14.187143854212369</v>
      </c>
      <c r="AW97" s="29">
        <v>26.765926744150413</v>
      </c>
      <c r="AX97" s="29">
        <v>136.25425420125936</v>
      </c>
      <c r="AY97" s="29">
        <v>59.296993514180464</v>
      </c>
      <c r="AZ97" s="29">
        <v>295.49658539644093</v>
      </c>
      <c r="BA97" s="29">
        <v>33.654045813949587</v>
      </c>
      <c r="BB97" s="29">
        <v>32.457795999680407</v>
      </c>
      <c r="BC97" s="29">
        <v>771.43118376226062</v>
      </c>
      <c r="BD97" s="29">
        <v>398.85026911962638</v>
      </c>
      <c r="BE97" s="29">
        <v>48.455648437144824</v>
      </c>
      <c r="BF97" s="29">
        <v>68.855691244153093</v>
      </c>
      <c r="BG97" s="29">
        <v>8221.0880342237124</v>
      </c>
      <c r="BH97" s="29">
        <v>10101.690312318957</v>
      </c>
      <c r="BI97" s="29">
        <v>128.67883384256018</v>
      </c>
      <c r="BJ97" s="29">
        <v>1766.8775246710147</v>
      </c>
      <c r="BK97" s="29">
        <v>16.910449253024037</v>
      </c>
      <c r="BL97" s="29">
        <v>504.65458048031326</v>
      </c>
      <c r="BM97" s="29">
        <v>420.27615813696571</v>
      </c>
      <c r="BN97" s="29">
        <v>251.8012789522071</v>
      </c>
      <c r="BO97" s="29">
        <v>183.06734500366525</v>
      </c>
      <c r="BP97" s="29">
        <v>262.98832019959684</v>
      </c>
      <c r="BQ97" s="29">
        <v>418.8585970905105</v>
      </c>
      <c r="BR97" s="29">
        <v>7348.4971897357455</v>
      </c>
      <c r="BS97" s="29">
        <v>0</v>
      </c>
      <c r="BT97" s="59">
        <f t="shared" si="5"/>
        <v>1181120.1810676532</v>
      </c>
      <c r="BU97" s="29">
        <v>56550.151708101366</v>
      </c>
      <c r="BV97" s="29">
        <v>0</v>
      </c>
      <c r="BW97" s="29">
        <v>872.07424618121547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841177.21121180546</v>
      </c>
      <c r="CD97" s="29">
        <v>48466.194942485345</v>
      </c>
      <c r="CE97" s="29">
        <v>0</v>
      </c>
      <c r="CF97" s="29">
        <v>0</v>
      </c>
      <c r="CG97" s="29">
        <v>0</v>
      </c>
      <c r="CH97" s="29">
        <v>-18971.943415659713</v>
      </c>
      <c r="CI97" s="29">
        <v>70880.006646079099</v>
      </c>
      <c r="CJ97" s="38">
        <f t="shared" si="6"/>
        <v>2180093.8764066463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3315.7121045161798</v>
      </c>
      <c r="D98" s="29">
        <v>11.448113308730711</v>
      </c>
      <c r="E98" s="29">
        <v>477.59709815865762</v>
      </c>
      <c r="F98" s="29">
        <v>352.42094447644894</v>
      </c>
      <c r="G98" s="29">
        <v>3878.6467503207696</v>
      </c>
      <c r="H98" s="29">
        <v>723.97903176183263</v>
      </c>
      <c r="I98" s="29">
        <v>398.96416299550918</v>
      </c>
      <c r="J98" s="29">
        <v>411.36477973449649</v>
      </c>
      <c r="K98" s="29">
        <v>94.463881363598034</v>
      </c>
      <c r="L98" s="29">
        <v>207.49739656366583</v>
      </c>
      <c r="M98" s="29">
        <v>799.7263675579901</v>
      </c>
      <c r="N98" s="29">
        <v>39.012600910264865</v>
      </c>
      <c r="O98" s="29">
        <v>497.99754807956401</v>
      </c>
      <c r="P98" s="29">
        <v>18233.298540657022</v>
      </c>
      <c r="Q98" s="29">
        <v>5281.5113254895168</v>
      </c>
      <c r="R98" s="29">
        <v>6584.5409084168441</v>
      </c>
      <c r="S98" s="29">
        <v>250.8660334466098</v>
      </c>
      <c r="T98" s="29">
        <v>105.23355141490063</v>
      </c>
      <c r="U98" s="29">
        <v>769.68715240873053</v>
      </c>
      <c r="V98" s="29">
        <v>86.466835449565266</v>
      </c>
      <c r="W98" s="29">
        <v>248.29281263640823</v>
      </c>
      <c r="X98" s="29">
        <v>390.41241531508751</v>
      </c>
      <c r="Y98" s="29">
        <v>53.06735155384078</v>
      </c>
      <c r="Z98" s="29">
        <v>99.958419983056018</v>
      </c>
      <c r="AA98" s="29">
        <v>259.52290535121591</v>
      </c>
      <c r="AB98" s="29">
        <v>95.172228448833906</v>
      </c>
      <c r="AC98" s="29">
        <v>2252.4493223004747</v>
      </c>
      <c r="AD98" s="29">
        <v>386.02650626670959</v>
      </c>
      <c r="AE98" s="29">
        <v>2383.7751833325301</v>
      </c>
      <c r="AF98" s="29">
        <v>1036.8748493412411</v>
      </c>
      <c r="AG98" s="29">
        <v>571.3652362862174</v>
      </c>
      <c r="AH98" s="29">
        <v>1.3723897095642492</v>
      </c>
      <c r="AI98" s="29">
        <v>16.177153620318816</v>
      </c>
      <c r="AJ98" s="29">
        <v>52.531741480282562</v>
      </c>
      <c r="AK98" s="29">
        <v>6.5441287382848197</v>
      </c>
      <c r="AL98" s="29">
        <v>319.61263953194054</v>
      </c>
      <c r="AM98" s="29">
        <v>165.97656845604612</v>
      </c>
      <c r="AN98" s="29">
        <v>161.73084374981454</v>
      </c>
      <c r="AO98" s="29">
        <v>181.02869438296668</v>
      </c>
      <c r="AP98" s="29">
        <v>103.10126490142652</v>
      </c>
      <c r="AQ98" s="29">
        <v>182.54450371757213</v>
      </c>
      <c r="AR98" s="29">
        <v>156.59625468777313</v>
      </c>
      <c r="AS98" s="29">
        <v>135.70367592364389</v>
      </c>
      <c r="AT98" s="29">
        <v>127.14718192285305</v>
      </c>
      <c r="AU98" s="29">
        <v>342.83089977019443</v>
      </c>
      <c r="AV98" s="29">
        <v>922.33438979517871</v>
      </c>
      <c r="AW98" s="29">
        <v>367.44384586299964</v>
      </c>
      <c r="AX98" s="29">
        <v>91.114078031674907</v>
      </c>
      <c r="AY98" s="29">
        <v>182.50290779070033</v>
      </c>
      <c r="AZ98" s="29">
        <v>67.859178239326326</v>
      </c>
      <c r="BA98" s="29">
        <v>63.36583543659453</v>
      </c>
      <c r="BB98" s="29">
        <v>39.351626566371792</v>
      </c>
      <c r="BC98" s="29">
        <v>33.266292488144522</v>
      </c>
      <c r="BD98" s="29">
        <v>3913.4863538559371</v>
      </c>
      <c r="BE98" s="29">
        <v>9.9467389145275309</v>
      </c>
      <c r="BF98" s="29">
        <v>0</v>
      </c>
      <c r="BG98" s="29">
        <v>88.42327539116684</v>
      </c>
      <c r="BH98" s="29">
        <v>510.76222149162714</v>
      </c>
      <c r="BI98" s="29">
        <v>20.403620854523517</v>
      </c>
      <c r="BJ98" s="29">
        <v>725.20994970986487</v>
      </c>
      <c r="BK98" s="29">
        <v>1.3380260112699531</v>
      </c>
      <c r="BL98" s="29">
        <v>571.4820680078966</v>
      </c>
      <c r="BM98" s="29">
        <v>756.41112929758719</v>
      </c>
      <c r="BN98" s="29">
        <v>155.27288999119358</v>
      </c>
      <c r="BO98" s="29">
        <v>185.28296639651069</v>
      </c>
      <c r="BP98" s="29">
        <v>61.913566443358675</v>
      </c>
      <c r="BQ98" s="29">
        <v>32.783830029890176</v>
      </c>
      <c r="BR98" s="29">
        <v>55.317950893648529</v>
      </c>
      <c r="BS98" s="29">
        <v>0</v>
      </c>
      <c r="BT98" s="59">
        <f t="shared" si="5"/>
        <v>61105.523039939202</v>
      </c>
      <c r="BU98" s="29">
        <v>60160.366220881246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10587.748642193294</v>
      </c>
      <c r="CI98" s="29">
        <v>2044.5191405248388</v>
      </c>
      <c r="CJ98" s="38">
        <f t="shared" si="6"/>
        <v>133898.15704353858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30.061993356476997</v>
      </c>
      <c r="D101" s="29">
        <v>0</v>
      </c>
      <c r="E101" s="29">
        <v>33.848737583705876</v>
      </c>
      <c r="F101" s="29">
        <v>7.5600180061410613</v>
      </c>
      <c r="G101" s="29">
        <v>140.26826786474965</v>
      </c>
      <c r="H101" s="29">
        <v>35.505403499847588</v>
      </c>
      <c r="I101" s="29">
        <v>0</v>
      </c>
      <c r="J101" s="29">
        <v>28.748286836716151</v>
      </c>
      <c r="K101" s="29">
        <v>128.13451915740089</v>
      </c>
      <c r="L101" s="29">
        <v>7.9888681621247635</v>
      </c>
      <c r="M101" s="29">
        <v>170.40722052786762</v>
      </c>
      <c r="N101" s="29">
        <v>57.135692167053691</v>
      </c>
      <c r="O101" s="29">
        <v>74.15259392545083</v>
      </c>
      <c r="P101" s="29">
        <v>14.262117201321569</v>
      </c>
      <c r="Q101" s="29">
        <v>0</v>
      </c>
      <c r="R101" s="29">
        <v>43.039067413674012</v>
      </c>
      <c r="S101" s="29">
        <v>189.99804815065815</v>
      </c>
      <c r="T101" s="29">
        <v>32.353919750250292</v>
      </c>
      <c r="U101" s="29">
        <v>139.93359419500396</v>
      </c>
      <c r="V101" s="29">
        <v>0</v>
      </c>
      <c r="W101" s="29">
        <v>5.5926126160590357</v>
      </c>
      <c r="X101" s="29">
        <v>118.5926374686488</v>
      </c>
      <c r="Y101" s="29">
        <v>0</v>
      </c>
      <c r="Z101" s="29">
        <v>1.7506876175545267</v>
      </c>
      <c r="AA101" s="29">
        <v>0</v>
      </c>
      <c r="AB101" s="29">
        <v>0</v>
      </c>
      <c r="AC101" s="29">
        <v>262962.74126915383</v>
      </c>
      <c r="AD101" s="29">
        <v>0</v>
      </c>
      <c r="AE101" s="29">
        <v>0</v>
      </c>
      <c r="AF101" s="29">
        <v>177.35646755220014</v>
      </c>
      <c r="AG101" s="29">
        <v>0</v>
      </c>
      <c r="AH101" s="29">
        <v>0</v>
      </c>
      <c r="AI101" s="29">
        <v>0</v>
      </c>
      <c r="AJ101" s="29">
        <v>2.8394814679662836</v>
      </c>
      <c r="AK101" s="29">
        <v>8.9831076954814701</v>
      </c>
      <c r="AL101" s="29">
        <v>58.995561593349109</v>
      </c>
      <c r="AM101" s="29">
        <v>0</v>
      </c>
      <c r="AN101" s="29">
        <v>0</v>
      </c>
      <c r="AO101" s="29">
        <v>0</v>
      </c>
      <c r="AP101" s="29">
        <v>11.40383150196268</v>
      </c>
      <c r="AQ101" s="29">
        <v>5.6676114069155616</v>
      </c>
      <c r="AR101" s="29">
        <v>0</v>
      </c>
      <c r="AS101" s="29">
        <v>151.93752683174381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44.117485578625498</v>
      </c>
      <c r="AZ101" s="29">
        <v>0</v>
      </c>
      <c r="BA101" s="29">
        <v>0</v>
      </c>
      <c r="BB101" s="29">
        <v>7.1553995985928971</v>
      </c>
      <c r="BC101" s="29">
        <v>0</v>
      </c>
      <c r="BD101" s="29">
        <v>0</v>
      </c>
      <c r="BE101" s="29">
        <v>0</v>
      </c>
      <c r="BF101" s="29">
        <v>0</v>
      </c>
      <c r="BG101" s="29">
        <v>79.39139329118494</v>
      </c>
      <c r="BH101" s="29">
        <v>1.7344759324544083</v>
      </c>
      <c r="BI101" s="29">
        <v>0</v>
      </c>
      <c r="BJ101" s="29">
        <v>0</v>
      </c>
      <c r="BK101" s="29">
        <v>6.7105740380396242</v>
      </c>
      <c r="BL101" s="29">
        <v>0</v>
      </c>
      <c r="BM101" s="29">
        <v>164.03121843289085</v>
      </c>
      <c r="BN101" s="29">
        <v>530.0960050485586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265472.49569462443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14122.128741918663</v>
      </c>
      <c r="CA101" s="29">
        <v>1918.2050049604752</v>
      </c>
      <c r="CB101" s="29">
        <v>85844.116655138001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367356.94609664159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1.9623765984346448</v>
      </c>
      <c r="H102" s="29">
        <v>0</v>
      </c>
      <c r="I102" s="29">
        <v>0</v>
      </c>
      <c r="J102" s="29">
        <v>0</v>
      </c>
      <c r="K102" s="29">
        <v>2.749437932272103</v>
      </c>
      <c r="L102" s="29">
        <v>0</v>
      </c>
      <c r="M102" s="29">
        <v>2.2754615374826059</v>
      </c>
      <c r="N102" s="29">
        <v>1.1933916622388079</v>
      </c>
      <c r="O102" s="29">
        <v>0</v>
      </c>
      <c r="P102" s="29">
        <v>0</v>
      </c>
      <c r="Q102" s="29">
        <v>0</v>
      </c>
      <c r="R102" s="29">
        <v>0</v>
      </c>
      <c r="S102" s="29">
        <v>4.1035840427668919</v>
      </c>
      <c r="T102" s="29">
        <v>0</v>
      </c>
      <c r="U102" s="29">
        <v>2.4809629360720598</v>
      </c>
      <c r="V102" s="29">
        <v>0</v>
      </c>
      <c r="W102" s="29">
        <v>0</v>
      </c>
      <c r="X102" s="29">
        <v>2.6583550595407468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3.8610676509889847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1.2678742701401762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3.2372068282259652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1.6419501789072513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3.6753606246884165</v>
      </c>
      <c r="BN102" s="29">
        <v>11.876950247057204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42.983979568815855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42.983979568815855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1.8922736768074122</v>
      </c>
      <c r="E103" s="29">
        <v>230.05020310137638</v>
      </c>
      <c r="F103" s="29">
        <v>0</v>
      </c>
      <c r="G103" s="29">
        <v>277.03506166616449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12.507767962918178</v>
      </c>
      <c r="R103" s="29">
        <v>10.97688659946715</v>
      </c>
      <c r="S103" s="29">
        <v>0</v>
      </c>
      <c r="T103" s="29">
        <v>0</v>
      </c>
      <c r="U103" s="29">
        <v>0</v>
      </c>
      <c r="V103" s="29">
        <v>6.0186464440954115</v>
      </c>
      <c r="W103" s="29">
        <v>0</v>
      </c>
      <c r="X103" s="29">
        <v>0</v>
      </c>
      <c r="Y103" s="29">
        <v>0</v>
      </c>
      <c r="Z103" s="29">
        <v>34.060043454280283</v>
      </c>
      <c r="AA103" s="29">
        <v>21.074789305114187</v>
      </c>
      <c r="AB103" s="29">
        <v>42300.037583052028</v>
      </c>
      <c r="AC103" s="29">
        <v>130.34934713780808</v>
      </c>
      <c r="AD103" s="29">
        <v>35.478015616349374</v>
      </c>
      <c r="AE103" s="29">
        <v>1440047.9574715304</v>
      </c>
      <c r="AF103" s="29">
        <v>0</v>
      </c>
      <c r="AG103" s="29">
        <v>170.55827483764713</v>
      </c>
      <c r="AH103" s="29">
        <v>8.8673933312217201</v>
      </c>
      <c r="AI103" s="29">
        <v>0</v>
      </c>
      <c r="AJ103" s="29">
        <v>57.201198252178003</v>
      </c>
      <c r="AK103" s="29">
        <v>48.953667338445449</v>
      </c>
      <c r="AL103" s="29">
        <v>449.89296813315241</v>
      </c>
      <c r="AM103" s="29">
        <v>0</v>
      </c>
      <c r="AN103" s="29">
        <v>0</v>
      </c>
      <c r="AO103" s="29">
        <v>258.07341180806685</v>
      </c>
      <c r="AP103" s="29">
        <v>0</v>
      </c>
      <c r="AQ103" s="29">
        <v>775.73376004234558</v>
      </c>
      <c r="AR103" s="29">
        <v>0</v>
      </c>
      <c r="AS103" s="29">
        <v>0</v>
      </c>
      <c r="AT103" s="29">
        <v>40.148624394340885</v>
      </c>
      <c r="AU103" s="29">
        <v>20.84814589459274</v>
      </c>
      <c r="AV103" s="29">
        <v>0</v>
      </c>
      <c r="AW103" s="29">
        <v>0</v>
      </c>
      <c r="AX103" s="29">
        <v>51.619680419332653</v>
      </c>
      <c r="AY103" s="29">
        <v>926.5589435041959</v>
      </c>
      <c r="AZ103" s="29">
        <v>0</v>
      </c>
      <c r="BA103" s="29">
        <v>0</v>
      </c>
      <c r="BB103" s="29">
        <v>0</v>
      </c>
      <c r="BC103" s="29">
        <v>3.8663675560698239</v>
      </c>
      <c r="BD103" s="29">
        <v>300.80300475231877</v>
      </c>
      <c r="BE103" s="29">
        <v>0</v>
      </c>
      <c r="BF103" s="29">
        <v>9.5257111322406285</v>
      </c>
      <c r="BG103" s="29">
        <v>11.125710783750151</v>
      </c>
      <c r="BH103" s="29">
        <v>0</v>
      </c>
      <c r="BI103" s="29">
        <v>17.918845287439542</v>
      </c>
      <c r="BJ103" s="29">
        <v>165.31285050117913</v>
      </c>
      <c r="BK103" s="29">
        <v>11.205013512898912</v>
      </c>
      <c r="BL103" s="29">
        <v>31.539308267616271</v>
      </c>
      <c r="BM103" s="29">
        <v>22.830095839226274</v>
      </c>
      <c r="BN103" s="29">
        <v>347.52738339987309</v>
      </c>
      <c r="BO103" s="29">
        <v>20.349585332464354</v>
      </c>
      <c r="BP103" s="29">
        <v>76.371332689003651</v>
      </c>
      <c r="BQ103" s="29">
        <v>16.452222144499274</v>
      </c>
      <c r="BR103" s="29">
        <v>0</v>
      </c>
      <c r="BS103" s="29">
        <v>0</v>
      </c>
      <c r="BT103" s="59">
        <f t="shared" si="5"/>
        <v>1486950.721588701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13.228595030587623</v>
      </c>
      <c r="CJ103" s="38">
        <f t="shared" si="6"/>
        <v>1486963.9501837315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183.40468321060561</v>
      </c>
      <c r="D104" s="29">
        <v>0</v>
      </c>
      <c r="E104" s="29">
        <v>196.30455641311559</v>
      </c>
      <c r="F104" s="29">
        <v>49.231811542012949</v>
      </c>
      <c r="G104" s="29">
        <v>858.15310804565092</v>
      </c>
      <c r="H104" s="29">
        <v>214.73164400237991</v>
      </c>
      <c r="I104" s="29">
        <v>0</v>
      </c>
      <c r="J104" s="29">
        <v>183.8639210956047</v>
      </c>
      <c r="K104" s="29">
        <v>129.6804436078429</v>
      </c>
      <c r="L104" s="29">
        <v>48.737730464250369</v>
      </c>
      <c r="M104" s="29">
        <v>1096.6308814852086</v>
      </c>
      <c r="N104" s="29">
        <v>348.57215182430849</v>
      </c>
      <c r="O104" s="29">
        <v>390.48593003137773</v>
      </c>
      <c r="P104" s="29">
        <v>99.718863807352463</v>
      </c>
      <c r="Q104" s="29">
        <v>2.8551239255353726</v>
      </c>
      <c r="R104" s="29">
        <v>262.70102686691769</v>
      </c>
      <c r="S104" s="29">
        <v>939.92084834790626</v>
      </c>
      <c r="T104" s="29">
        <v>462.38566789351393</v>
      </c>
      <c r="U104" s="29">
        <v>964.15450757084943</v>
      </c>
      <c r="V104" s="29">
        <v>28.36363723701999</v>
      </c>
      <c r="W104" s="29">
        <v>30.967764941001413</v>
      </c>
      <c r="X104" s="29">
        <v>448.93972371745065</v>
      </c>
      <c r="Y104" s="29">
        <v>90.166612761189057</v>
      </c>
      <c r="Z104" s="29">
        <v>10.68020808699668</v>
      </c>
      <c r="AA104" s="29">
        <v>0</v>
      </c>
      <c r="AB104" s="29">
        <v>0</v>
      </c>
      <c r="AC104" s="29">
        <v>280.15892752449878</v>
      </c>
      <c r="AD104" s="29">
        <v>0</v>
      </c>
      <c r="AE104" s="29">
        <v>0</v>
      </c>
      <c r="AF104" s="29">
        <v>1082.0120323445342</v>
      </c>
      <c r="AG104" s="29">
        <v>0</v>
      </c>
      <c r="AH104" s="29">
        <v>0</v>
      </c>
      <c r="AI104" s="29">
        <v>2.3915008858675249</v>
      </c>
      <c r="AJ104" s="29">
        <v>5.652521356273617</v>
      </c>
      <c r="AK104" s="29">
        <v>16.857955837169175</v>
      </c>
      <c r="AL104" s="29">
        <v>359.86278625135549</v>
      </c>
      <c r="AM104" s="29">
        <v>719.20488428510305</v>
      </c>
      <c r="AN104" s="29">
        <v>1855.9775912844714</v>
      </c>
      <c r="AO104" s="29">
        <v>52.868836191403204</v>
      </c>
      <c r="AP104" s="29">
        <v>157.47270871131866</v>
      </c>
      <c r="AQ104" s="29">
        <v>37.86251614048895</v>
      </c>
      <c r="AR104" s="29">
        <v>0</v>
      </c>
      <c r="AS104" s="29">
        <v>881.15331232506969</v>
      </c>
      <c r="AT104" s="29">
        <v>0</v>
      </c>
      <c r="AU104" s="29">
        <v>0</v>
      </c>
      <c r="AV104" s="29">
        <v>0</v>
      </c>
      <c r="AW104" s="29">
        <v>0</v>
      </c>
      <c r="AX104" s="29">
        <v>121.27125929942311</v>
      </c>
      <c r="AY104" s="29">
        <v>262.95378899033278</v>
      </c>
      <c r="AZ104" s="29">
        <v>2.7459085761700255</v>
      </c>
      <c r="BA104" s="29">
        <v>0</v>
      </c>
      <c r="BB104" s="29">
        <v>45.536035487637044</v>
      </c>
      <c r="BC104" s="29">
        <v>162.2811270792599</v>
      </c>
      <c r="BD104" s="29">
        <v>3.9270385980537066</v>
      </c>
      <c r="BE104" s="29">
        <v>42.853482754152097</v>
      </c>
      <c r="BF104" s="29">
        <v>0</v>
      </c>
      <c r="BG104" s="29">
        <v>188.22336191209229</v>
      </c>
      <c r="BH104" s="29">
        <v>10.582763482290137</v>
      </c>
      <c r="BI104" s="29">
        <v>0</v>
      </c>
      <c r="BJ104" s="29">
        <v>0</v>
      </c>
      <c r="BK104" s="29">
        <v>38.917558836122666</v>
      </c>
      <c r="BL104" s="29">
        <v>0</v>
      </c>
      <c r="BM104" s="29">
        <v>1000.6036621833514</v>
      </c>
      <c r="BN104" s="29">
        <v>888.61417865788599</v>
      </c>
      <c r="BO104" s="29">
        <v>751.50206124470651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16012.138647117123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-5.5217557194589624</v>
      </c>
      <c r="CH104" s="29">
        <v>172.13966350974042</v>
      </c>
      <c r="CI104" s="29">
        <v>9329.233172156326</v>
      </c>
      <c r="CJ104" s="38">
        <f t="shared" si="6"/>
        <v>25507.98972706373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8029.55736914108</v>
      </c>
      <c r="D105" s="29">
        <v>6207.2796591785454</v>
      </c>
      <c r="E105" s="29">
        <v>1297.8703916044801</v>
      </c>
      <c r="F105" s="29">
        <v>819.68832099124404</v>
      </c>
      <c r="G105" s="29">
        <v>53009.21573474256</v>
      </c>
      <c r="H105" s="29">
        <v>4920.8993930176312</v>
      </c>
      <c r="I105" s="29">
        <v>3282.5720677342983</v>
      </c>
      <c r="J105" s="29">
        <v>2660.1877656586444</v>
      </c>
      <c r="K105" s="29">
        <v>2285.2585197896906</v>
      </c>
      <c r="L105" s="29">
        <v>312.1429878126628</v>
      </c>
      <c r="M105" s="29">
        <v>9993.8667410522212</v>
      </c>
      <c r="N105" s="29">
        <v>284.7547403474058</v>
      </c>
      <c r="O105" s="29">
        <v>10206.382952349397</v>
      </c>
      <c r="P105" s="29">
        <v>18511.964421624351</v>
      </c>
      <c r="Q105" s="29">
        <v>2217.1046677994623</v>
      </c>
      <c r="R105" s="29">
        <v>6680.0511871201797</v>
      </c>
      <c r="S105" s="29">
        <v>1685.1364651357571</v>
      </c>
      <c r="T105" s="29">
        <v>2939.0244316516491</v>
      </c>
      <c r="U105" s="29">
        <v>4020.9283565688547</v>
      </c>
      <c r="V105" s="29">
        <v>1289.0478540929064</v>
      </c>
      <c r="W105" s="29">
        <v>1012.4959378169533</v>
      </c>
      <c r="X105" s="29">
        <v>6381.1936056759614</v>
      </c>
      <c r="Y105" s="29">
        <v>790.61802263900859</v>
      </c>
      <c r="Z105" s="29">
        <v>703.47635204069798</v>
      </c>
      <c r="AA105" s="29">
        <v>264.26194845237927</v>
      </c>
      <c r="AB105" s="29">
        <v>2562.1535671983797</v>
      </c>
      <c r="AC105" s="29">
        <v>20570.184701647304</v>
      </c>
      <c r="AD105" s="29">
        <v>11172.751844564082</v>
      </c>
      <c r="AE105" s="29">
        <v>238984.58632058656</v>
      </c>
      <c r="AF105" s="29">
        <v>19594.767929648369</v>
      </c>
      <c r="AG105" s="29">
        <v>71988.226461237151</v>
      </c>
      <c r="AH105" s="29">
        <v>701.928563668273</v>
      </c>
      <c r="AI105" s="29">
        <v>1227.0187254624711</v>
      </c>
      <c r="AJ105" s="29">
        <v>9279.7490123754906</v>
      </c>
      <c r="AK105" s="29">
        <v>445.97405780336567</v>
      </c>
      <c r="AL105" s="29">
        <v>123.27627860415728</v>
      </c>
      <c r="AM105" s="29">
        <v>15629.224457136717</v>
      </c>
      <c r="AN105" s="29">
        <v>202.89044065627317</v>
      </c>
      <c r="AO105" s="29">
        <v>2544.4372997709706</v>
      </c>
      <c r="AP105" s="29">
        <v>178.00735323857953</v>
      </c>
      <c r="AQ105" s="29">
        <v>674.16260585159364</v>
      </c>
      <c r="AR105" s="29">
        <v>100.31172843789408</v>
      </c>
      <c r="AS105" s="29">
        <v>96.924973309788115</v>
      </c>
      <c r="AT105" s="29">
        <v>75.768746202766579</v>
      </c>
      <c r="AU105" s="29">
        <v>1825.3640417781007</v>
      </c>
      <c r="AV105" s="29">
        <v>7.9515139498641858</v>
      </c>
      <c r="AW105" s="29">
        <v>7.2960753271276442</v>
      </c>
      <c r="AX105" s="29">
        <v>1017.1762894345113</v>
      </c>
      <c r="AY105" s="29">
        <v>2080.82819861396</v>
      </c>
      <c r="AZ105" s="29">
        <v>13.860699477549952</v>
      </c>
      <c r="BA105" s="29">
        <v>245.22680590005899</v>
      </c>
      <c r="BB105" s="29">
        <v>168.62430333312977</v>
      </c>
      <c r="BC105" s="29">
        <v>1019.8691891015801</v>
      </c>
      <c r="BD105" s="29">
        <v>71.040408732377557</v>
      </c>
      <c r="BE105" s="29">
        <v>318.34801955514541</v>
      </c>
      <c r="BF105" s="29">
        <v>520.77926075061862</v>
      </c>
      <c r="BG105" s="29">
        <v>1665.4742948439014</v>
      </c>
      <c r="BH105" s="29">
        <v>3241.1341161814453</v>
      </c>
      <c r="BI105" s="29">
        <v>112.92343753334029</v>
      </c>
      <c r="BJ105" s="29">
        <v>3933.0489054198006</v>
      </c>
      <c r="BK105" s="29">
        <v>63.720807916874186</v>
      </c>
      <c r="BL105" s="29">
        <v>2348.8702687009645</v>
      </c>
      <c r="BM105" s="29">
        <v>2650.9119031216396</v>
      </c>
      <c r="BN105" s="29">
        <v>193.98154321145077</v>
      </c>
      <c r="BO105" s="29">
        <v>183.05488572445975</v>
      </c>
      <c r="BP105" s="29">
        <v>219.60138808020923</v>
      </c>
      <c r="BQ105" s="29">
        <v>1151.988509931226</v>
      </c>
      <c r="BR105" s="29">
        <v>886.30709221385371</v>
      </c>
      <c r="BS105" s="29">
        <v>0</v>
      </c>
      <c r="BT105" s="59">
        <f t="shared" si="5"/>
        <v>569904.70692027139</v>
      </c>
      <c r="BU105" s="29">
        <v>57101.181511973409</v>
      </c>
      <c r="BV105" s="29">
        <v>0</v>
      </c>
      <c r="BW105" s="29">
        <v>159.05517035043638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627164.94360259525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2595.5283602815321</v>
      </c>
      <c r="D107" s="29">
        <v>1630.8653560969103</v>
      </c>
      <c r="E107" s="29">
        <v>369.08335877660062</v>
      </c>
      <c r="F107" s="29">
        <v>373.23364528030106</v>
      </c>
      <c r="G107" s="29">
        <v>9900.9640176875673</v>
      </c>
      <c r="H107" s="29">
        <v>3354.7264225633048</v>
      </c>
      <c r="I107" s="29">
        <v>823.37433125243047</v>
      </c>
      <c r="J107" s="29">
        <v>1348.7750966031197</v>
      </c>
      <c r="K107" s="29">
        <v>2122.1584863746411</v>
      </c>
      <c r="L107" s="29">
        <v>344.219775597725</v>
      </c>
      <c r="M107" s="29">
        <v>4020.6605750926001</v>
      </c>
      <c r="N107" s="29">
        <v>4674.2651617223764</v>
      </c>
      <c r="O107" s="29">
        <v>3024.0580186779607</v>
      </c>
      <c r="P107" s="29">
        <v>2544.5772692122591</v>
      </c>
      <c r="Q107" s="29">
        <v>788.54798473037874</v>
      </c>
      <c r="R107" s="29">
        <v>3921.5158746223965</v>
      </c>
      <c r="S107" s="29">
        <v>3071.5369795815404</v>
      </c>
      <c r="T107" s="29">
        <v>1625.7668752080085</v>
      </c>
      <c r="U107" s="29">
        <v>7054.5794513939782</v>
      </c>
      <c r="V107" s="29">
        <v>956.390746699224</v>
      </c>
      <c r="W107" s="29">
        <v>2495.2227949731177</v>
      </c>
      <c r="X107" s="29">
        <v>5311.7230739325278</v>
      </c>
      <c r="Y107" s="29">
        <v>1121.6743229255305</v>
      </c>
      <c r="Z107" s="29">
        <v>3133.5247256476532</v>
      </c>
      <c r="AA107" s="29">
        <v>665.79125738347238</v>
      </c>
      <c r="AB107" s="29">
        <v>1878.8629651284373</v>
      </c>
      <c r="AC107" s="29">
        <v>4004.6261123004078</v>
      </c>
      <c r="AD107" s="29">
        <v>8223.0508151869653</v>
      </c>
      <c r="AE107" s="29">
        <v>125823.9327610594</v>
      </c>
      <c r="AF107" s="29">
        <v>19658.138786869451</v>
      </c>
      <c r="AG107" s="29">
        <v>423.94595931003187</v>
      </c>
      <c r="AH107" s="29">
        <v>0</v>
      </c>
      <c r="AI107" s="29">
        <v>0</v>
      </c>
      <c r="AJ107" s="29">
        <v>7010.3086218380713</v>
      </c>
      <c r="AK107" s="29">
        <v>2089.6358431895337</v>
      </c>
      <c r="AL107" s="29">
        <v>1903.142469105057</v>
      </c>
      <c r="AM107" s="29">
        <v>1803.1534563867019</v>
      </c>
      <c r="AN107" s="29">
        <v>1110.4569326409937</v>
      </c>
      <c r="AO107" s="29">
        <v>2946.2682923351804</v>
      </c>
      <c r="AP107" s="29">
        <v>122.08114246202018</v>
      </c>
      <c r="AQ107" s="29">
        <v>5218.3949386287359</v>
      </c>
      <c r="AR107" s="29">
        <v>1533.9387437644527</v>
      </c>
      <c r="AS107" s="29">
        <v>1522.2777976694686</v>
      </c>
      <c r="AT107" s="29">
        <v>0</v>
      </c>
      <c r="AU107" s="29">
        <v>1363.3390833196856</v>
      </c>
      <c r="AV107" s="29">
        <v>1.8154854358597441</v>
      </c>
      <c r="AW107" s="29">
        <v>4.7111048991470117</v>
      </c>
      <c r="AX107" s="29">
        <v>7537.8991359229576</v>
      </c>
      <c r="AY107" s="29">
        <v>11142.348760021072</v>
      </c>
      <c r="AZ107" s="29">
        <v>3719.0567070832681</v>
      </c>
      <c r="BA107" s="29">
        <v>0</v>
      </c>
      <c r="BB107" s="29">
        <v>3750.4379436424942</v>
      </c>
      <c r="BC107" s="29">
        <v>3151.9650813859348</v>
      </c>
      <c r="BD107" s="29">
        <v>3719.7623542263891</v>
      </c>
      <c r="BE107" s="29">
        <v>2011.9027812905426</v>
      </c>
      <c r="BF107" s="29">
        <v>86656.074374791773</v>
      </c>
      <c r="BG107" s="29">
        <v>3988.5557552817709</v>
      </c>
      <c r="BH107" s="29">
        <v>19300.287193328972</v>
      </c>
      <c r="BI107" s="29">
        <v>358.81147650804712</v>
      </c>
      <c r="BJ107" s="29">
        <v>1638.4622342344023</v>
      </c>
      <c r="BK107" s="29">
        <v>1116.8837144842355</v>
      </c>
      <c r="BL107" s="29">
        <v>4069.2039899732413</v>
      </c>
      <c r="BM107" s="29">
        <v>1234.0953512068832</v>
      </c>
      <c r="BN107" s="29">
        <v>1986.7673677513849</v>
      </c>
      <c r="BO107" s="29">
        <v>1061.9534152398178</v>
      </c>
      <c r="BP107" s="29">
        <v>2913.9678568002055</v>
      </c>
      <c r="BQ107" s="29">
        <v>464.14563857089803</v>
      </c>
      <c r="BR107" s="29">
        <v>939.69299643660679</v>
      </c>
      <c r="BS107" s="29">
        <v>0</v>
      </c>
      <c r="BT107" s="59">
        <f t="shared" si="5"/>
        <v>414677.11940202746</v>
      </c>
      <c r="BU107" s="29">
        <v>51917.428281823923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29085.782377063326</v>
      </c>
      <c r="CJ107" s="38">
        <f t="shared" ref="CJ107:CJ138" si="7">SUM(BT107:CI107)</f>
        <v>495680.33006091474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58.578590248990459</v>
      </c>
      <c r="D108" s="29">
        <v>94.495220392063942</v>
      </c>
      <c r="E108" s="29">
        <v>9.2038814028218763</v>
      </c>
      <c r="F108" s="29">
        <v>24.045527018178454</v>
      </c>
      <c r="G108" s="29">
        <v>1000.9896682142427</v>
      </c>
      <c r="H108" s="29">
        <v>284.37860628026175</v>
      </c>
      <c r="I108" s="29">
        <v>53.081635994150787</v>
      </c>
      <c r="J108" s="29">
        <v>340.05124095111074</v>
      </c>
      <c r="K108" s="29">
        <v>240.97069971377579</v>
      </c>
      <c r="L108" s="29">
        <v>4.7667805960180383</v>
      </c>
      <c r="M108" s="29">
        <v>381.27885335719662</v>
      </c>
      <c r="N108" s="29">
        <v>23.851188410918848</v>
      </c>
      <c r="O108" s="29">
        <v>473.78642957281943</v>
      </c>
      <c r="P108" s="29">
        <v>233.92093762616699</v>
      </c>
      <c r="Q108" s="29">
        <v>47.556554832200284</v>
      </c>
      <c r="R108" s="29">
        <v>287.22619385379835</v>
      </c>
      <c r="S108" s="29">
        <v>111.26980489445225</v>
      </c>
      <c r="T108" s="29">
        <v>93.912909552164365</v>
      </c>
      <c r="U108" s="29">
        <v>324.25362080549155</v>
      </c>
      <c r="V108" s="29">
        <v>22.271616128220767</v>
      </c>
      <c r="W108" s="29">
        <v>33.938444983321212</v>
      </c>
      <c r="X108" s="29">
        <v>150.31287439790262</v>
      </c>
      <c r="Y108" s="29">
        <v>34.100221711781408</v>
      </c>
      <c r="Z108" s="29">
        <v>5.5499573371984265</v>
      </c>
      <c r="AA108" s="29">
        <v>2.145239045133279</v>
      </c>
      <c r="AB108" s="29">
        <v>37.828704471475831</v>
      </c>
      <c r="AC108" s="29">
        <v>343.96764199438007</v>
      </c>
      <c r="AD108" s="29">
        <v>417.12490800885524</v>
      </c>
      <c r="AE108" s="29">
        <v>7421.3306935184482</v>
      </c>
      <c r="AF108" s="29">
        <v>446.08186893527375</v>
      </c>
      <c r="AG108" s="29">
        <v>433.98328753457076</v>
      </c>
      <c r="AH108" s="29">
        <v>482.93617907840598</v>
      </c>
      <c r="AI108" s="29">
        <v>107.59942141655817</v>
      </c>
      <c r="AJ108" s="29">
        <v>47.825825037823378</v>
      </c>
      <c r="AK108" s="29">
        <v>24.736237095885762</v>
      </c>
      <c r="AL108" s="29">
        <v>1.0729151965065691</v>
      </c>
      <c r="AM108" s="29">
        <v>286.76754442285062</v>
      </c>
      <c r="AN108" s="29">
        <v>0</v>
      </c>
      <c r="AO108" s="29">
        <v>61.527764107521428</v>
      </c>
      <c r="AP108" s="29">
        <v>3.330429547936951</v>
      </c>
      <c r="AQ108" s="29">
        <v>4.2006859503426952</v>
      </c>
      <c r="AR108" s="29">
        <v>0</v>
      </c>
      <c r="AS108" s="29">
        <v>2.7395446794991485</v>
      </c>
      <c r="AT108" s="29">
        <v>0</v>
      </c>
      <c r="AU108" s="29">
        <v>16.034060360547805</v>
      </c>
      <c r="AV108" s="29">
        <v>0</v>
      </c>
      <c r="AW108" s="29">
        <v>0</v>
      </c>
      <c r="AX108" s="29">
        <v>0</v>
      </c>
      <c r="AY108" s="29">
        <v>18.632754704230827</v>
      </c>
      <c r="AZ108" s="29">
        <v>0</v>
      </c>
      <c r="BA108" s="29">
        <v>1.5284745454856665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35.158278092723435</v>
      </c>
      <c r="BH108" s="29">
        <v>68.464715516014181</v>
      </c>
      <c r="BI108" s="29">
        <v>5.3790013164552013</v>
      </c>
      <c r="BJ108" s="29">
        <v>30.137152347433627</v>
      </c>
      <c r="BK108" s="29">
        <v>0</v>
      </c>
      <c r="BL108" s="29">
        <v>16.960618066751955</v>
      </c>
      <c r="BM108" s="29">
        <v>22.346425507658665</v>
      </c>
      <c r="BN108" s="29">
        <v>18.425195515787156</v>
      </c>
      <c r="BO108" s="29">
        <v>0</v>
      </c>
      <c r="BP108" s="29">
        <v>0</v>
      </c>
      <c r="BQ108" s="29">
        <v>11.9906607422874</v>
      </c>
      <c r="BR108" s="29">
        <v>8.1982567485800928</v>
      </c>
      <c r="BS108" s="29">
        <v>0</v>
      </c>
      <c r="BT108" s="59">
        <f t="shared" si="5"/>
        <v>14712.245941780673</v>
      </c>
      <c r="BU108" s="29">
        <v>132.94374970602152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14845.189691486694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110.419429389501</v>
      </c>
      <c r="D109" s="29">
        <v>51.534840174825675</v>
      </c>
      <c r="E109" s="29">
        <v>3.947012627116524</v>
      </c>
      <c r="F109" s="29">
        <v>1.5743558534742048</v>
      </c>
      <c r="G109" s="29">
        <v>42.610802253897624</v>
      </c>
      <c r="H109" s="29">
        <v>18.425167550169238</v>
      </c>
      <c r="I109" s="29">
        <v>6.1978942483119424</v>
      </c>
      <c r="J109" s="29">
        <v>14.724763175498788</v>
      </c>
      <c r="K109" s="29">
        <v>173.07426822215925</v>
      </c>
      <c r="L109" s="29">
        <v>0</v>
      </c>
      <c r="M109" s="29">
        <v>17.254844899917735</v>
      </c>
      <c r="N109" s="29">
        <v>7.2407357482962578</v>
      </c>
      <c r="O109" s="29">
        <v>8.639907959983411</v>
      </c>
      <c r="P109" s="29">
        <v>26.526237469350097</v>
      </c>
      <c r="Q109" s="29">
        <v>4.8337417296514831</v>
      </c>
      <c r="R109" s="29">
        <v>22.267371930389984</v>
      </c>
      <c r="S109" s="29">
        <v>22.411398016303984</v>
      </c>
      <c r="T109" s="29">
        <v>9.347090368299213</v>
      </c>
      <c r="U109" s="29">
        <v>57.2325549062829</v>
      </c>
      <c r="V109" s="29">
        <v>2.669226934634739</v>
      </c>
      <c r="W109" s="29">
        <v>2.0342041924706336</v>
      </c>
      <c r="X109" s="29">
        <v>24.828688284042833</v>
      </c>
      <c r="Y109" s="29">
        <v>2.887089565170728</v>
      </c>
      <c r="Z109" s="29">
        <v>15.821566645311499</v>
      </c>
      <c r="AA109" s="29">
        <v>173.11152660045076</v>
      </c>
      <c r="AB109" s="29">
        <v>177.38723738422195</v>
      </c>
      <c r="AC109" s="29">
        <v>212.36563956529315</v>
      </c>
      <c r="AD109" s="29">
        <v>118.25521392608806</v>
      </c>
      <c r="AE109" s="29">
        <v>1164.6087550792067</v>
      </c>
      <c r="AF109" s="29">
        <v>229.14762938838595</v>
      </c>
      <c r="AG109" s="29">
        <v>530.76044836000301</v>
      </c>
      <c r="AH109" s="29">
        <v>40.596467312022241</v>
      </c>
      <c r="AI109" s="29">
        <v>88.024181211482102</v>
      </c>
      <c r="AJ109" s="29">
        <v>881.47529899136089</v>
      </c>
      <c r="AK109" s="29">
        <v>3059.9181872000718</v>
      </c>
      <c r="AL109" s="29">
        <v>86.746078075138485</v>
      </c>
      <c r="AM109" s="29">
        <v>1008.8243301841334</v>
      </c>
      <c r="AN109" s="29">
        <v>117.35867703777873</v>
      </c>
      <c r="AO109" s="29">
        <v>234.5946096671392</v>
      </c>
      <c r="AP109" s="29">
        <v>5.3630606271731054</v>
      </c>
      <c r="AQ109" s="29">
        <v>163.30741773436526</v>
      </c>
      <c r="AR109" s="29">
        <v>43.738828977593585</v>
      </c>
      <c r="AS109" s="29">
        <v>1021.4710584594704</v>
      </c>
      <c r="AT109" s="29">
        <v>121.21760904147382</v>
      </c>
      <c r="AU109" s="29">
        <v>167.88281582978948</v>
      </c>
      <c r="AV109" s="29">
        <v>0</v>
      </c>
      <c r="AW109" s="29">
        <v>0</v>
      </c>
      <c r="AX109" s="29">
        <v>586.74960619246895</v>
      </c>
      <c r="AY109" s="29">
        <v>1787.7860465626659</v>
      </c>
      <c r="AZ109" s="29">
        <v>43.679923821131354</v>
      </c>
      <c r="BA109" s="29">
        <v>104.70323549373497</v>
      </c>
      <c r="BB109" s="29">
        <v>170.15446921459974</v>
      </c>
      <c r="BC109" s="29">
        <v>501.28583657642218</v>
      </c>
      <c r="BD109" s="29">
        <v>236.26282719443961</v>
      </c>
      <c r="BE109" s="29">
        <v>112.15934489238387</v>
      </c>
      <c r="BF109" s="29">
        <v>134.03614409794406</v>
      </c>
      <c r="BG109" s="29">
        <v>485.20836177108674</v>
      </c>
      <c r="BH109" s="29">
        <v>2383.7341191202959</v>
      </c>
      <c r="BI109" s="29">
        <v>132.96408359783257</v>
      </c>
      <c r="BJ109" s="29">
        <v>781.27135791710305</v>
      </c>
      <c r="BK109" s="29">
        <v>48.558954108816991</v>
      </c>
      <c r="BL109" s="29">
        <v>529.85076032982829</v>
      </c>
      <c r="BM109" s="29">
        <v>372.98090397497697</v>
      </c>
      <c r="BN109" s="29">
        <v>113.67025980694763</v>
      </c>
      <c r="BO109" s="29">
        <v>80.707702326438977</v>
      </c>
      <c r="BP109" s="29">
        <v>0</v>
      </c>
      <c r="BQ109" s="29">
        <v>18.40223298493089</v>
      </c>
      <c r="BR109" s="29">
        <v>166.5495652788795</v>
      </c>
      <c r="BS109" s="29">
        <v>0</v>
      </c>
      <c r="BT109" s="59">
        <f t="shared" si="5"/>
        <v>19083.373998060626</v>
      </c>
      <c r="BU109" s="29">
        <v>2267.0943527675013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21350.468350828127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5.939262495110766</v>
      </c>
      <c r="D110" s="29">
        <v>0</v>
      </c>
      <c r="E110" s="29">
        <v>65.794359828008936</v>
      </c>
      <c r="F110" s="29">
        <v>3.0084648897215303</v>
      </c>
      <c r="G110" s="29">
        <v>87.789126306975476</v>
      </c>
      <c r="H110" s="29">
        <v>19.264532401054961</v>
      </c>
      <c r="I110" s="29">
        <v>3.4795083134901605</v>
      </c>
      <c r="J110" s="29">
        <v>5.4323184316311659</v>
      </c>
      <c r="K110" s="29">
        <v>51.79527490651779</v>
      </c>
      <c r="L110" s="29">
        <v>1.6091295669591423</v>
      </c>
      <c r="M110" s="29">
        <v>31.725653430812898</v>
      </c>
      <c r="N110" s="29">
        <v>11.021954730762689</v>
      </c>
      <c r="O110" s="29">
        <v>13.644593607148911</v>
      </c>
      <c r="P110" s="29">
        <v>2.7191274697321686</v>
      </c>
      <c r="Q110" s="29">
        <v>0</v>
      </c>
      <c r="R110" s="29">
        <v>8.0564097861170261</v>
      </c>
      <c r="S110" s="29">
        <v>36.467042163404393</v>
      </c>
      <c r="T110" s="29">
        <v>6.3419969216957348</v>
      </c>
      <c r="U110" s="29">
        <v>26.787985816239495</v>
      </c>
      <c r="V110" s="29">
        <v>0</v>
      </c>
      <c r="W110" s="29">
        <v>1.2208764740400719</v>
      </c>
      <c r="X110" s="29">
        <v>23.346720346559785</v>
      </c>
      <c r="Y110" s="29">
        <v>0</v>
      </c>
      <c r="Z110" s="29">
        <v>21.122516360019208</v>
      </c>
      <c r="AA110" s="29">
        <v>3.2338681288719942</v>
      </c>
      <c r="AB110" s="29">
        <v>1.6178570269875252</v>
      </c>
      <c r="AC110" s="29">
        <v>30.162945513894268</v>
      </c>
      <c r="AD110" s="29">
        <v>5.0505951546543804</v>
      </c>
      <c r="AE110" s="29">
        <v>0</v>
      </c>
      <c r="AF110" s="29">
        <v>38.070179237455143</v>
      </c>
      <c r="AG110" s="29">
        <v>30.205280113901125</v>
      </c>
      <c r="AH110" s="29">
        <v>0</v>
      </c>
      <c r="AI110" s="29">
        <v>0</v>
      </c>
      <c r="AJ110" s="29">
        <v>6.0160040718397347</v>
      </c>
      <c r="AK110" s="29">
        <v>2.1424576637247141</v>
      </c>
      <c r="AL110" s="29">
        <v>12.552388327448101</v>
      </c>
      <c r="AM110" s="29">
        <v>53.175595241565013</v>
      </c>
      <c r="AN110" s="29">
        <v>0</v>
      </c>
      <c r="AO110" s="29">
        <v>13.240748583625495</v>
      </c>
      <c r="AP110" s="29">
        <v>45.401571369482298</v>
      </c>
      <c r="AQ110" s="29">
        <v>4.7900921181588796</v>
      </c>
      <c r="AR110" s="29">
        <v>0</v>
      </c>
      <c r="AS110" s="29">
        <v>27.314489211243266</v>
      </c>
      <c r="AT110" s="29">
        <v>2.2634293463980222</v>
      </c>
      <c r="AU110" s="29">
        <v>2.2833177866336687</v>
      </c>
      <c r="AV110" s="29">
        <v>0</v>
      </c>
      <c r="AW110" s="29">
        <v>0</v>
      </c>
      <c r="AX110" s="29">
        <v>6.9243352804923282</v>
      </c>
      <c r="AY110" s="29">
        <v>16.69022160742265</v>
      </c>
      <c r="AZ110" s="29">
        <v>6.284000744326482</v>
      </c>
      <c r="BA110" s="29">
        <v>0</v>
      </c>
      <c r="BB110" s="29">
        <v>1.2730666956072529</v>
      </c>
      <c r="BC110" s="29">
        <v>0</v>
      </c>
      <c r="BD110" s="29">
        <v>0</v>
      </c>
      <c r="BE110" s="29">
        <v>0</v>
      </c>
      <c r="BF110" s="29">
        <v>0</v>
      </c>
      <c r="BG110" s="29">
        <v>16.830635772389002</v>
      </c>
      <c r="BH110" s="29">
        <v>0</v>
      </c>
      <c r="BI110" s="29">
        <v>3.1664660604542862</v>
      </c>
      <c r="BJ110" s="29">
        <v>24.151770347114709</v>
      </c>
      <c r="BK110" s="29">
        <v>1.202058690158752</v>
      </c>
      <c r="BL110" s="29">
        <v>7.1770722566131706</v>
      </c>
      <c r="BM110" s="29">
        <v>1.8725461323344756</v>
      </c>
      <c r="BN110" s="29">
        <v>152.42526882112566</v>
      </c>
      <c r="BO110" s="29">
        <v>2.2986451827123546</v>
      </c>
      <c r="BP110" s="29">
        <v>11.706663135128368</v>
      </c>
      <c r="BQ110" s="29">
        <v>2.6810799157215452</v>
      </c>
      <c r="BR110" s="29">
        <v>1.0931113529815428</v>
      </c>
      <c r="BS110" s="29">
        <v>0</v>
      </c>
      <c r="BT110" s="59">
        <f t="shared" si="5"/>
        <v>959.86461513646839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959.86461513646839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588.14606210437046</v>
      </c>
      <c r="D111" s="29">
        <v>74.709677400455078</v>
      </c>
      <c r="E111" s="29">
        <v>208.53980735665982</v>
      </c>
      <c r="F111" s="29">
        <v>47.495711365190331</v>
      </c>
      <c r="G111" s="29">
        <v>1014.1029219445894</v>
      </c>
      <c r="H111" s="29">
        <v>1659.8201442094485</v>
      </c>
      <c r="I111" s="29">
        <v>455.22879454107192</v>
      </c>
      <c r="J111" s="29">
        <v>1060.4457621467834</v>
      </c>
      <c r="K111" s="29">
        <v>6631.9379649112034</v>
      </c>
      <c r="L111" s="29">
        <v>265.99223662655623</v>
      </c>
      <c r="M111" s="29">
        <v>801.48980588996471</v>
      </c>
      <c r="N111" s="29">
        <v>203.63995080633225</v>
      </c>
      <c r="O111" s="29">
        <v>440.81207394623044</v>
      </c>
      <c r="P111" s="29">
        <v>515.94670872614029</v>
      </c>
      <c r="Q111" s="29">
        <v>57.81371120935335</v>
      </c>
      <c r="R111" s="29">
        <v>475.69484470137019</v>
      </c>
      <c r="S111" s="29">
        <v>1445.7213724591165</v>
      </c>
      <c r="T111" s="29">
        <v>469.18288954617537</v>
      </c>
      <c r="U111" s="29">
        <v>2085.8504307174426</v>
      </c>
      <c r="V111" s="29">
        <v>82.837073386830653</v>
      </c>
      <c r="W111" s="29">
        <v>142.14392724092326</v>
      </c>
      <c r="X111" s="29">
        <v>742.29838756905849</v>
      </c>
      <c r="Y111" s="29">
        <v>143.85912183652812</v>
      </c>
      <c r="Z111" s="29">
        <v>54.692313744171841</v>
      </c>
      <c r="AA111" s="29">
        <v>23.804248296336791</v>
      </c>
      <c r="AB111" s="29">
        <v>16.912836545151002</v>
      </c>
      <c r="AC111" s="29">
        <v>584.83741861993065</v>
      </c>
      <c r="AD111" s="29">
        <v>362.01832444997279</v>
      </c>
      <c r="AE111" s="29">
        <v>1511.8539852824247</v>
      </c>
      <c r="AF111" s="29">
        <v>2000.88925839327</v>
      </c>
      <c r="AG111" s="29">
        <v>742.23209436757315</v>
      </c>
      <c r="AH111" s="29">
        <v>89.977093772415813</v>
      </c>
      <c r="AI111" s="29">
        <v>25.365156683876652</v>
      </c>
      <c r="AJ111" s="29">
        <v>162.53600711743675</v>
      </c>
      <c r="AK111" s="29">
        <v>47.167926114424397</v>
      </c>
      <c r="AL111" s="29">
        <v>110.82743194986207</v>
      </c>
      <c r="AM111" s="29">
        <v>5735.9070372292272</v>
      </c>
      <c r="AN111" s="29">
        <v>621.58046125163423</v>
      </c>
      <c r="AO111" s="29">
        <v>331.96427630525943</v>
      </c>
      <c r="AP111" s="29">
        <v>234.19808954273248</v>
      </c>
      <c r="AQ111" s="29">
        <v>348.23925400940857</v>
      </c>
      <c r="AR111" s="29">
        <v>119.2089728091395</v>
      </c>
      <c r="AS111" s="29">
        <v>803.42219301970533</v>
      </c>
      <c r="AT111" s="29">
        <v>178.05071422816215</v>
      </c>
      <c r="AU111" s="29">
        <v>177.81496604590748</v>
      </c>
      <c r="AV111" s="29">
        <v>35.920690267697424</v>
      </c>
      <c r="AW111" s="29">
        <v>76.764021009722711</v>
      </c>
      <c r="AX111" s="29">
        <v>963.160370847575</v>
      </c>
      <c r="AY111" s="29">
        <v>1717.9442021834925</v>
      </c>
      <c r="AZ111" s="29">
        <v>61.181667251457327</v>
      </c>
      <c r="BA111" s="29">
        <v>209.04785842543083</v>
      </c>
      <c r="BB111" s="29">
        <v>1650.4706297453165</v>
      </c>
      <c r="BC111" s="29">
        <v>499.23594997291445</v>
      </c>
      <c r="BD111" s="29">
        <v>1726.9249256702392</v>
      </c>
      <c r="BE111" s="29">
        <v>78.746002653832207</v>
      </c>
      <c r="BF111" s="29">
        <v>31.845621430306213</v>
      </c>
      <c r="BG111" s="29">
        <v>999.57282529645943</v>
      </c>
      <c r="BH111" s="29">
        <v>3493.4277206577503</v>
      </c>
      <c r="BI111" s="29">
        <v>637.12622320735807</v>
      </c>
      <c r="BJ111" s="29">
        <v>6794.5347723128707</v>
      </c>
      <c r="BK111" s="29">
        <v>37.894773204413646</v>
      </c>
      <c r="BL111" s="29">
        <v>1173.7979067805577</v>
      </c>
      <c r="BM111" s="29">
        <v>1321.691276731314</v>
      </c>
      <c r="BN111" s="29">
        <v>325.99547721346789</v>
      </c>
      <c r="BO111" s="29">
        <v>239.96559323911902</v>
      </c>
      <c r="BP111" s="29">
        <v>1860.6503821728402</v>
      </c>
      <c r="BQ111" s="29">
        <v>122.93303682953874</v>
      </c>
      <c r="BR111" s="29">
        <v>41.911751591190317</v>
      </c>
      <c r="BS111" s="29">
        <v>0</v>
      </c>
      <c r="BT111" s="59">
        <f t="shared" si="5"/>
        <v>57997.953119114674</v>
      </c>
      <c r="BU111" s="29">
        <v>14672.599690156385</v>
      </c>
      <c r="BV111" s="29">
        <v>0</v>
      </c>
      <c r="BW111" s="29">
        <v>1862.1967268222284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8110.8423937116295</v>
      </c>
      <c r="CE111" s="29">
        <v>0</v>
      </c>
      <c r="CF111" s="29">
        <v>1351.1080170234973</v>
      </c>
      <c r="CG111" s="29">
        <v>0</v>
      </c>
      <c r="CH111" s="29">
        <v>-761.89225362887339</v>
      </c>
      <c r="CI111" s="29">
        <v>4172.8168673434993</v>
      </c>
      <c r="CJ111" s="38">
        <f t="shared" si="7"/>
        <v>87405.62456054303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149.62062858845584</v>
      </c>
      <c r="D112" s="29">
        <v>18.369195126869421</v>
      </c>
      <c r="E112" s="29">
        <v>6674.0086652394502</v>
      </c>
      <c r="F112" s="29">
        <v>24.136786652505354</v>
      </c>
      <c r="G112" s="29">
        <v>329.22462461457616</v>
      </c>
      <c r="H112" s="29">
        <v>98.934532312826576</v>
      </c>
      <c r="I112" s="29">
        <v>1.2144489157984046</v>
      </c>
      <c r="J112" s="29">
        <v>116.83239926786844</v>
      </c>
      <c r="K112" s="29">
        <v>6409.5236477766884</v>
      </c>
      <c r="L112" s="29">
        <v>21.067747939528619</v>
      </c>
      <c r="M112" s="29">
        <v>523.2701379749227</v>
      </c>
      <c r="N112" s="29">
        <v>167.40856962318617</v>
      </c>
      <c r="O112" s="29">
        <v>161.04322658473384</v>
      </c>
      <c r="P112" s="29">
        <v>54.713737404771479</v>
      </c>
      <c r="Q112" s="29">
        <v>26.239413577581704</v>
      </c>
      <c r="R112" s="29">
        <v>113.3079395012436</v>
      </c>
      <c r="S112" s="29">
        <v>717.92552651959431</v>
      </c>
      <c r="T112" s="29">
        <v>228.22469615478195</v>
      </c>
      <c r="U112" s="29">
        <v>546.3104668589076</v>
      </c>
      <c r="V112" s="29">
        <v>47.330027252788796</v>
      </c>
      <c r="W112" s="29">
        <v>21.35170008090989</v>
      </c>
      <c r="X112" s="29">
        <v>354.58893876638399</v>
      </c>
      <c r="Y112" s="29">
        <v>46.957812520869204</v>
      </c>
      <c r="Z112" s="29">
        <v>10.416312158888349</v>
      </c>
      <c r="AA112" s="29">
        <v>16.283182339250406</v>
      </c>
      <c r="AB112" s="29">
        <v>3.0195453070031437</v>
      </c>
      <c r="AC112" s="29">
        <v>70.982033818091253</v>
      </c>
      <c r="AD112" s="29">
        <v>44.836521137511589</v>
      </c>
      <c r="AE112" s="29">
        <v>19537.051242868245</v>
      </c>
      <c r="AF112" s="29">
        <v>5464.152294543529</v>
      </c>
      <c r="AG112" s="29">
        <v>109.95151083266509</v>
      </c>
      <c r="AH112" s="29">
        <v>0</v>
      </c>
      <c r="AI112" s="29">
        <v>2.4068014589378004</v>
      </c>
      <c r="AJ112" s="29">
        <v>15.155222242939228</v>
      </c>
      <c r="AK112" s="29">
        <v>0</v>
      </c>
      <c r="AL112" s="29">
        <v>304.39216385930996</v>
      </c>
      <c r="AM112" s="29">
        <v>236.98466871093157</v>
      </c>
      <c r="AN112" s="29">
        <v>58633.547165629745</v>
      </c>
      <c r="AO112" s="29">
        <v>351.03469161400568</v>
      </c>
      <c r="AP112" s="29">
        <v>52.911595636049277</v>
      </c>
      <c r="AQ112" s="29">
        <v>53.987184377651026</v>
      </c>
      <c r="AR112" s="29">
        <v>7.0013687493535413</v>
      </c>
      <c r="AS112" s="29">
        <v>560.83595696661246</v>
      </c>
      <c r="AT112" s="29">
        <v>38.639685351249291</v>
      </c>
      <c r="AU112" s="29">
        <v>14.239983496659116</v>
      </c>
      <c r="AV112" s="29">
        <v>0</v>
      </c>
      <c r="AW112" s="29">
        <v>6.5143581491019162</v>
      </c>
      <c r="AX112" s="29">
        <v>158.2843830574252</v>
      </c>
      <c r="AY112" s="29">
        <v>139.97980803073938</v>
      </c>
      <c r="AZ112" s="29">
        <v>1.2373461492542543</v>
      </c>
      <c r="BA112" s="29">
        <v>1.2194225003018779</v>
      </c>
      <c r="BB112" s="29">
        <v>494.27782982114837</v>
      </c>
      <c r="BC112" s="29">
        <v>87.866710821228295</v>
      </c>
      <c r="BD112" s="29">
        <v>303.91390605619853</v>
      </c>
      <c r="BE112" s="29">
        <v>20.53258078857321</v>
      </c>
      <c r="BF112" s="29">
        <v>2.3783233914372652</v>
      </c>
      <c r="BG112" s="29">
        <v>118.01559052351294</v>
      </c>
      <c r="BH112" s="29">
        <v>883.71318806278634</v>
      </c>
      <c r="BI112" s="29">
        <v>44.659625948445509</v>
      </c>
      <c r="BJ112" s="29">
        <v>2920.907121705332</v>
      </c>
      <c r="BK112" s="29">
        <v>40.076825443706646</v>
      </c>
      <c r="BL112" s="29">
        <v>104.23064822444367</v>
      </c>
      <c r="BM112" s="29">
        <v>653.53467648954575</v>
      </c>
      <c r="BN112" s="29">
        <v>4401.9354566848742</v>
      </c>
      <c r="BO112" s="29">
        <v>712.13133446910047</v>
      </c>
      <c r="BP112" s="29">
        <v>117.99540948730652</v>
      </c>
      <c r="BQ112" s="29">
        <v>25.077611971377273</v>
      </c>
      <c r="BR112" s="29">
        <v>2.0366692606088637</v>
      </c>
      <c r="BS112" s="29">
        <v>0</v>
      </c>
      <c r="BT112" s="59">
        <f t="shared" si="5"/>
        <v>113619.95282739034</v>
      </c>
      <c r="BU112" s="29">
        <v>1699.629267962581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295.9544994655422</v>
      </c>
      <c r="CE112" s="29">
        <v>0</v>
      </c>
      <c r="CF112" s="29">
        <v>102.90740014281695</v>
      </c>
      <c r="CG112" s="29">
        <v>0</v>
      </c>
      <c r="CH112" s="29">
        <v>-28.313832878068073</v>
      </c>
      <c r="CI112" s="29">
        <v>9.8837718541379509</v>
      </c>
      <c r="CJ112" s="38">
        <f t="shared" si="7"/>
        <v>115700.01393393736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2984.986987999147</v>
      </c>
      <c r="D113" s="29">
        <v>842.07481263028512</v>
      </c>
      <c r="E113" s="29">
        <v>393.31930185843555</v>
      </c>
      <c r="F113" s="29">
        <v>97.949056376931651</v>
      </c>
      <c r="G113" s="29">
        <v>2715.4694176148473</v>
      </c>
      <c r="H113" s="29">
        <v>878.28111763586412</v>
      </c>
      <c r="I113" s="29">
        <v>351.99804891208453</v>
      </c>
      <c r="J113" s="29">
        <v>426.98476545647577</v>
      </c>
      <c r="K113" s="29">
        <v>870.55154719559209</v>
      </c>
      <c r="L113" s="29">
        <v>0</v>
      </c>
      <c r="M113" s="29">
        <v>746.70737894174977</v>
      </c>
      <c r="N113" s="29">
        <v>227.15596141396477</v>
      </c>
      <c r="O113" s="29">
        <v>664.79764999955671</v>
      </c>
      <c r="P113" s="29">
        <v>916.62436002842492</v>
      </c>
      <c r="Q113" s="29">
        <v>365.213849730959</v>
      </c>
      <c r="R113" s="29">
        <v>1277.6012261316755</v>
      </c>
      <c r="S113" s="29">
        <v>914.6615474529101</v>
      </c>
      <c r="T113" s="29">
        <v>537.24572704845855</v>
      </c>
      <c r="U113" s="29">
        <v>2826.0870547492486</v>
      </c>
      <c r="V113" s="29">
        <v>199.30832464679551</v>
      </c>
      <c r="W113" s="29">
        <v>232.97969563212146</v>
      </c>
      <c r="X113" s="29">
        <v>959.30840286426007</v>
      </c>
      <c r="Y113" s="29">
        <v>140.16492024388788</v>
      </c>
      <c r="Z113" s="29">
        <v>399.29057733929574</v>
      </c>
      <c r="AA113" s="29">
        <v>298.92548420791411</v>
      </c>
      <c r="AB113" s="29">
        <v>789.631747362537</v>
      </c>
      <c r="AC113" s="29">
        <v>4441.4620300643392</v>
      </c>
      <c r="AD113" s="29">
        <v>3051.4311682600601</v>
      </c>
      <c r="AE113" s="29">
        <v>16413.780104638641</v>
      </c>
      <c r="AF113" s="29">
        <v>4154.0629693947021</v>
      </c>
      <c r="AG113" s="29">
        <v>5483.2243475221567</v>
      </c>
      <c r="AH113" s="29">
        <v>1401.85140449204</v>
      </c>
      <c r="AI113" s="29">
        <v>332.54928175847937</v>
      </c>
      <c r="AJ113" s="29">
        <v>4056.8502793832372</v>
      </c>
      <c r="AK113" s="29">
        <v>2789.1789658604453</v>
      </c>
      <c r="AL113" s="29">
        <v>1303.8127885833978</v>
      </c>
      <c r="AM113" s="29">
        <v>1314.8590312570204</v>
      </c>
      <c r="AN113" s="29">
        <v>448.06158918481526</v>
      </c>
      <c r="AO113" s="29">
        <v>11522.241052164449</v>
      </c>
      <c r="AP113" s="29">
        <v>75.866325113821205</v>
      </c>
      <c r="AQ113" s="29">
        <v>12807.730810777297</v>
      </c>
      <c r="AR113" s="29">
        <v>4057.06640942389</v>
      </c>
      <c r="AS113" s="29">
        <v>2010.1683139725255</v>
      </c>
      <c r="AT113" s="29">
        <v>0</v>
      </c>
      <c r="AU113" s="29">
        <v>1999.3639734094156</v>
      </c>
      <c r="AV113" s="29">
        <v>0</v>
      </c>
      <c r="AW113" s="29">
        <v>0</v>
      </c>
      <c r="AX113" s="29">
        <v>6172.7794647371029</v>
      </c>
      <c r="AY113" s="29">
        <v>11124.340300266042</v>
      </c>
      <c r="AZ113" s="29">
        <v>405.19190800862998</v>
      </c>
      <c r="BA113" s="29">
        <v>0</v>
      </c>
      <c r="BB113" s="29">
        <v>3486.1460943712818</v>
      </c>
      <c r="BC113" s="29">
        <v>2831.0475272892691</v>
      </c>
      <c r="BD113" s="29">
        <v>7232.3817570806677</v>
      </c>
      <c r="BE113" s="29">
        <v>804.09903986051484</v>
      </c>
      <c r="BF113" s="29">
        <v>606.51219467178078</v>
      </c>
      <c r="BG113" s="29">
        <v>4362.8597336140156</v>
      </c>
      <c r="BH113" s="29">
        <v>12010.384892581496</v>
      </c>
      <c r="BI113" s="29">
        <v>483.31231459555499</v>
      </c>
      <c r="BJ113" s="29">
        <v>5497.2660675308707</v>
      </c>
      <c r="BK113" s="29">
        <v>99.553501129793787</v>
      </c>
      <c r="BL113" s="29">
        <v>3964.0682591405375</v>
      </c>
      <c r="BM113" s="29">
        <v>321.6857010978739</v>
      </c>
      <c r="BN113" s="29">
        <v>564.01394702629909</v>
      </c>
      <c r="BO113" s="29">
        <v>432.18550878993631</v>
      </c>
      <c r="BP113" s="29">
        <v>0</v>
      </c>
      <c r="BQ113" s="29">
        <v>236.92154285323892</v>
      </c>
      <c r="BR113" s="29">
        <v>491.2895481458566</v>
      </c>
      <c r="BS113" s="29">
        <v>0</v>
      </c>
      <c r="BT113" s="59">
        <f t="shared" si="5"/>
        <v>159846.91911152494</v>
      </c>
      <c r="BU113" s="29">
        <v>89207.984448843141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404.19510135331313</v>
      </c>
      <c r="CE113" s="29">
        <v>0</v>
      </c>
      <c r="CF113" s="29">
        <v>12818.93939467328</v>
      </c>
      <c r="CG113" s="29">
        <v>0</v>
      </c>
      <c r="CH113" s="29">
        <v>0</v>
      </c>
      <c r="CI113" s="29">
        <v>4576.2906208567219</v>
      </c>
      <c r="CJ113" s="38">
        <f t="shared" si="7"/>
        <v>266854.32867725141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73.798810227241177</v>
      </c>
      <c r="D114" s="29">
        <v>45.697822854196488</v>
      </c>
      <c r="E114" s="29">
        <v>14.660414137896977</v>
      </c>
      <c r="F114" s="29">
        <v>11.921221846171392</v>
      </c>
      <c r="G114" s="29">
        <v>153.04296746098436</v>
      </c>
      <c r="H114" s="29">
        <v>47.53238284179244</v>
      </c>
      <c r="I114" s="29">
        <v>15.507315644218249</v>
      </c>
      <c r="J114" s="29">
        <v>52.521885537885439</v>
      </c>
      <c r="K114" s="29">
        <v>52.090258645638087</v>
      </c>
      <c r="L114" s="29">
        <v>13.201347340362478</v>
      </c>
      <c r="M114" s="29">
        <v>186.28182752491927</v>
      </c>
      <c r="N114" s="29">
        <v>66.568849893283357</v>
      </c>
      <c r="O114" s="29">
        <v>44.812566751184747</v>
      </c>
      <c r="P114" s="29">
        <v>52.390903683407643</v>
      </c>
      <c r="Q114" s="29">
        <v>13.618995861596593</v>
      </c>
      <c r="R114" s="29">
        <v>75.291936893527009</v>
      </c>
      <c r="S114" s="29">
        <v>137.85439562379818</v>
      </c>
      <c r="T114" s="29">
        <v>76.765913507335796</v>
      </c>
      <c r="U114" s="29">
        <v>188.88559637411095</v>
      </c>
      <c r="V114" s="29">
        <v>16.091897705661225</v>
      </c>
      <c r="W114" s="29">
        <v>36.547062614672285</v>
      </c>
      <c r="X114" s="29">
        <v>72.068580687700944</v>
      </c>
      <c r="Y114" s="29">
        <v>24.066664111442524</v>
      </c>
      <c r="Z114" s="29">
        <v>205.07616426048486</v>
      </c>
      <c r="AA114" s="29">
        <v>43.741742201604495</v>
      </c>
      <c r="AB114" s="29">
        <v>86.286390158476976</v>
      </c>
      <c r="AC114" s="29">
        <v>409.26289406462485</v>
      </c>
      <c r="AD114" s="29">
        <v>95.61043364141608</v>
      </c>
      <c r="AE114" s="29">
        <v>1168.5659644836683</v>
      </c>
      <c r="AF114" s="29">
        <v>506.61659796890035</v>
      </c>
      <c r="AG114" s="29">
        <v>121.91789576997132</v>
      </c>
      <c r="AH114" s="29">
        <v>86.183059436299459</v>
      </c>
      <c r="AI114" s="29">
        <v>134.29825007116352</v>
      </c>
      <c r="AJ114" s="29">
        <v>295.03077703617663</v>
      </c>
      <c r="AK114" s="29">
        <v>1748.6435498251969</v>
      </c>
      <c r="AL114" s="29">
        <v>65.081899710989617</v>
      </c>
      <c r="AM114" s="29">
        <v>2571.762548886285</v>
      </c>
      <c r="AN114" s="29">
        <v>2335.142938159579</v>
      </c>
      <c r="AO114" s="29">
        <v>12180.825067272697</v>
      </c>
      <c r="AP114" s="29">
        <v>604.05468630399912</v>
      </c>
      <c r="AQ114" s="29">
        <v>2585.9156295636531</v>
      </c>
      <c r="AR114" s="29">
        <v>231.21652236888062</v>
      </c>
      <c r="AS114" s="29">
        <v>415.03884357245533</v>
      </c>
      <c r="AT114" s="29">
        <v>44.015466483727636</v>
      </c>
      <c r="AU114" s="29">
        <v>65.098860987119664</v>
      </c>
      <c r="AV114" s="29">
        <v>3.8559642431818144</v>
      </c>
      <c r="AW114" s="29">
        <v>3.5019211878984953</v>
      </c>
      <c r="AX114" s="29">
        <v>389.5068062806335</v>
      </c>
      <c r="AY114" s="29">
        <v>1282.2224948043195</v>
      </c>
      <c r="AZ114" s="29">
        <v>75.979718990215929</v>
      </c>
      <c r="BA114" s="29">
        <v>596.60253611742189</v>
      </c>
      <c r="BB114" s="29">
        <v>133.01547613082005</v>
      </c>
      <c r="BC114" s="29">
        <v>151.21982027511629</v>
      </c>
      <c r="BD114" s="29">
        <v>2567.5428024501875</v>
      </c>
      <c r="BE114" s="29">
        <v>65.286608583143277</v>
      </c>
      <c r="BF114" s="29">
        <v>127.38722057297056</v>
      </c>
      <c r="BG114" s="29">
        <v>205.79683985927801</v>
      </c>
      <c r="BH114" s="29">
        <v>953.71169660391956</v>
      </c>
      <c r="BI114" s="29">
        <v>62.009977185916199</v>
      </c>
      <c r="BJ114" s="29">
        <v>1906.3972035991017</v>
      </c>
      <c r="BK114" s="29">
        <v>29.251368982067138</v>
      </c>
      <c r="BL114" s="29">
        <v>372.03099147618713</v>
      </c>
      <c r="BM114" s="29">
        <v>294.97922368333519</v>
      </c>
      <c r="BN114" s="29">
        <v>243.6422907662112</v>
      </c>
      <c r="BO114" s="29">
        <v>99.420909069934169</v>
      </c>
      <c r="BP114" s="29">
        <v>267.36099314575762</v>
      </c>
      <c r="BQ114" s="29">
        <v>29.612846513434132</v>
      </c>
      <c r="BR114" s="29">
        <v>58.37780036922463</v>
      </c>
      <c r="BS114" s="29">
        <v>0</v>
      </c>
      <c r="BT114" s="59">
        <f t="shared" si="5"/>
        <v>37389.319310886684</v>
      </c>
      <c r="BU114" s="29">
        <v>91.219891907994935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2365.9049312069815</v>
      </c>
      <c r="CE114" s="29">
        <v>0</v>
      </c>
      <c r="CF114" s="29">
        <v>3915.78119267686</v>
      </c>
      <c r="CG114" s="29">
        <v>0</v>
      </c>
      <c r="CH114" s="29">
        <v>-6.2912436522122794</v>
      </c>
      <c r="CI114" s="29">
        <v>8969.0810642839533</v>
      </c>
      <c r="CJ114" s="38">
        <f t="shared" si="7"/>
        <v>52725.015147310274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11144.568924145917</v>
      </c>
      <c r="D115" s="29">
        <v>1780.2441690267931</v>
      </c>
      <c r="E115" s="29">
        <v>3254.2042437169985</v>
      </c>
      <c r="F115" s="29">
        <v>330.75120978598596</v>
      </c>
      <c r="G115" s="29">
        <v>18703.358864711132</v>
      </c>
      <c r="H115" s="29">
        <v>4870.720336167984</v>
      </c>
      <c r="I115" s="29">
        <v>1568.4191308144113</v>
      </c>
      <c r="J115" s="29">
        <v>1530.9990335510372</v>
      </c>
      <c r="K115" s="29">
        <v>1237.4389988879609</v>
      </c>
      <c r="L115" s="29">
        <v>2104.154332222568</v>
      </c>
      <c r="M115" s="29">
        <v>2404.9091001123697</v>
      </c>
      <c r="N115" s="29">
        <v>415.10128616818895</v>
      </c>
      <c r="O115" s="29">
        <v>1493.2380914043829</v>
      </c>
      <c r="P115" s="29">
        <v>2032.5894723718957</v>
      </c>
      <c r="Q115" s="29">
        <v>1495.0250391025957</v>
      </c>
      <c r="R115" s="29">
        <v>3247.2465762375296</v>
      </c>
      <c r="S115" s="29">
        <v>2000.0142706874708</v>
      </c>
      <c r="T115" s="29">
        <v>1896.8220108299297</v>
      </c>
      <c r="U115" s="29">
        <v>6328.2784337671201</v>
      </c>
      <c r="V115" s="29">
        <v>1073.7801072721072</v>
      </c>
      <c r="W115" s="29">
        <v>1832.509021864731</v>
      </c>
      <c r="X115" s="29">
        <v>2861.2803619306342</v>
      </c>
      <c r="Y115" s="29">
        <v>921.93715691572561</v>
      </c>
      <c r="Z115" s="29">
        <v>2546.844603845992</v>
      </c>
      <c r="AA115" s="29">
        <v>229.7654683083222</v>
      </c>
      <c r="AB115" s="29">
        <v>65.102150007100235</v>
      </c>
      <c r="AC115" s="29">
        <v>14814.70588663498</v>
      </c>
      <c r="AD115" s="29">
        <v>6951.461815531532</v>
      </c>
      <c r="AE115" s="29">
        <v>29222.170258204122</v>
      </c>
      <c r="AF115" s="29">
        <v>13513.246886971048</v>
      </c>
      <c r="AG115" s="29">
        <v>4923.8965669237914</v>
      </c>
      <c r="AH115" s="29">
        <v>7816.5329641774752</v>
      </c>
      <c r="AI115" s="29">
        <v>1419.5121103954341</v>
      </c>
      <c r="AJ115" s="29">
        <v>1188.591640767979</v>
      </c>
      <c r="AK115" s="29">
        <v>7.2042274491848222</v>
      </c>
      <c r="AL115" s="29">
        <v>3397.7022785716681</v>
      </c>
      <c r="AM115" s="29">
        <v>2197.0942635883057</v>
      </c>
      <c r="AN115" s="29">
        <v>413.75434789663507</v>
      </c>
      <c r="AO115" s="29">
        <v>8.3947128599648533</v>
      </c>
      <c r="AP115" s="29">
        <v>891.10737053537764</v>
      </c>
      <c r="AQ115" s="29">
        <v>27907.320660619655</v>
      </c>
      <c r="AR115" s="29">
        <v>13283.023685459179</v>
      </c>
      <c r="AS115" s="29">
        <v>509.51512871270836</v>
      </c>
      <c r="AT115" s="29">
        <v>46.177487863525627</v>
      </c>
      <c r="AU115" s="29">
        <v>504.49949238675828</v>
      </c>
      <c r="AV115" s="29">
        <v>342.93783108720754</v>
      </c>
      <c r="AW115" s="29">
        <v>615.17987613404057</v>
      </c>
      <c r="AX115" s="29">
        <v>2131.3153380366089</v>
      </c>
      <c r="AY115" s="29">
        <v>2292.3007515472591</v>
      </c>
      <c r="AZ115" s="29">
        <v>303.90036366246068</v>
      </c>
      <c r="BA115" s="29">
        <v>260.04155369833995</v>
      </c>
      <c r="BB115" s="29">
        <v>1239.3996051182551</v>
      </c>
      <c r="BC115" s="29">
        <v>467.29161977229359</v>
      </c>
      <c r="BD115" s="29">
        <v>297.06889102072296</v>
      </c>
      <c r="BE115" s="29">
        <v>104.21490014569329</v>
      </c>
      <c r="BF115" s="29">
        <v>349.58013072559356</v>
      </c>
      <c r="BG115" s="29">
        <v>2362.8632289977572</v>
      </c>
      <c r="BH115" s="29">
        <v>3938.6634092149898</v>
      </c>
      <c r="BI115" s="29">
        <v>835.30813747670663</v>
      </c>
      <c r="BJ115" s="29">
        <v>3757.5145992616526</v>
      </c>
      <c r="BK115" s="29">
        <v>895.71699101822628</v>
      </c>
      <c r="BL115" s="29">
        <v>2296.9797834171477</v>
      </c>
      <c r="BM115" s="29">
        <v>213.08121002394341</v>
      </c>
      <c r="BN115" s="29">
        <v>262.44475493399307</v>
      </c>
      <c r="BO115" s="29">
        <v>172.47811360324724</v>
      </c>
      <c r="BP115" s="29">
        <v>50.096139736795479</v>
      </c>
      <c r="BQ115" s="29">
        <v>734.67339057337631</v>
      </c>
      <c r="BR115" s="29">
        <v>24.383453479628958</v>
      </c>
      <c r="BS115" s="29">
        <v>0</v>
      </c>
      <c r="BT115" s="59">
        <f t="shared" si="5"/>
        <v>230332.6482520923</v>
      </c>
      <c r="BU115" s="29">
        <v>25003.067422217166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255335.71567430947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272.19885835623887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81.062750304360904</v>
      </c>
      <c r="BE116" s="29">
        <v>9.2035530473050944</v>
      </c>
      <c r="BF116" s="29">
        <v>0</v>
      </c>
      <c r="BG116" s="29">
        <v>0</v>
      </c>
      <c r="BH116" s="29">
        <v>0</v>
      </c>
      <c r="BI116" s="29">
        <v>8.1052816162314549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370.57044332413636</v>
      </c>
      <c r="BU116" s="29">
        <v>0</v>
      </c>
      <c r="BV116" s="29">
        <v>0</v>
      </c>
      <c r="BW116" s="29">
        <v>971.49404622172756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1342.064489545864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11.254097953890099</v>
      </c>
      <c r="D117" s="29">
        <v>2.4878825249881125</v>
      </c>
      <c r="E117" s="29">
        <v>16.72882311349623</v>
      </c>
      <c r="F117" s="29">
        <v>2.7391840948897794</v>
      </c>
      <c r="G117" s="29">
        <v>52.547342368058509</v>
      </c>
      <c r="H117" s="29">
        <v>18.83284790040231</v>
      </c>
      <c r="I117" s="29">
        <v>14.972911099157598</v>
      </c>
      <c r="J117" s="29">
        <v>13.290454754079065</v>
      </c>
      <c r="K117" s="29">
        <v>4.4184802163914352</v>
      </c>
      <c r="L117" s="29">
        <v>2.381554450507422</v>
      </c>
      <c r="M117" s="29">
        <v>63.39111901246843</v>
      </c>
      <c r="N117" s="29">
        <v>16.353132453998857</v>
      </c>
      <c r="O117" s="29">
        <v>29.652143190409554</v>
      </c>
      <c r="P117" s="29">
        <v>6.3984231128115692</v>
      </c>
      <c r="Q117" s="29">
        <v>0</v>
      </c>
      <c r="R117" s="29">
        <v>20.19999827800585</v>
      </c>
      <c r="S117" s="29">
        <v>65.400261394919326</v>
      </c>
      <c r="T117" s="29">
        <v>30.277221889049901</v>
      </c>
      <c r="U117" s="29">
        <v>73.880749101700644</v>
      </c>
      <c r="V117" s="29">
        <v>1.9730903790643723</v>
      </c>
      <c r="W117" s="29">
        <v>2.2136867322748768</v>
      </c>
      <c r="X117" s="29">
        <v>30.491506263164712</v>
      </c>
      <c r="Y117" s="29">
        <v>6.2058264055239531</v>
      </c>
      <c r="Z117" s="29">
        <v>46.642411919047767</v>
      </c>
      <c r="AA117" s="29">
        <v>9.1602015256659453</v>
      </c>
      <c r="AB117" s="29">
        <v>10.868131073898699</v>
      </c>
      <c r="AC117" s="29">
        <v>28.4271001510084</v>
      </c>
      <c r="AD117" s="29">
        <v>26.00431994159867</v>
      </c>
      <c r="AE117" s="29">
        <v>188.60807345286435</v>
      </c>
      <c r="AF117" s="29">
        <v>79.230941201543999</v>
      </c>
      <c r="AG117" s="29">
        <v>45.740751529121937</v>
      </c>
      <c r="AH117" s="29">
        <v>6.3600376677500225</v>
      </c>
      <c r="AI117" s="29">
        <v>0</v>
      </c>
      <c r="AJ117" s="29">
        <v>0</v>
      </c>
      <c r="AK117" s="29">
        <v>1.2095520908047013</v>
      </c>
      <c r="AL117" s="29">
        <v>16.020623960173172</v>
      </c>
      <c r="AM117" s="29">
        <v>45.466821510926621</v>
      </c>
      <c r="AN117" s="29">
        <v>84.6027646482394</v>
      </c>
      <c r="AO117" s="29">
        <v>3.5480850904548005</v>
      </c>
      <c r="AP117" s="29">
        <v>7.3249999928707226</v>
      </c>
      <c r="AQ117" s="29">
        <v>1.7163333420731641</v>
      </c>
      <c r="AR117" s="29">
        <v>1319.3989985555859</v>
      </c>
      <c r="AS117" s="29">
        <v>30.32063393040524</v>
      </c>
      <c r="AT117" s="29">
        <v>0</v>
      </c>
      <c r="AU117" s="29">
        <v>0</v>
      </c>
      <c r="AV117" s="29">
        <v>0</v>
      </c>
      <c r="AW117" s="29">
        <v>0</v>
      </c>
      <c r="AX117" s="29">
        <v>63.912499116772096</v>
      </c>
      <c r="AY117" s="29">
        <v>12.561063112086206</v>
      </c>
      <c r="AZ117" s="29">
        <v>0</v>
      </c>
      <c r="BA117" s="29">
        <v>2.895261454467374</v>
      </c>
      <c r="BB117" s="29">
        <v>2.5521852631886244</v>
      </c>
      <c r="BC117" s="29">
        <v>14.881171284200981</v>
      </c>
      <c r="BD117" s="29">
        <v>0</v>
      </c>
      <c r="BE117" s="29">
        <v>2.5631441742712826</v>
      </c>
      <c r="BF117" s="29">
        <v>0</v>
      </c>
      <c r="BG117" s="29">
        <v>35.733736140522673</v>
      </c>
      <c r="BH117" s="29">
        <v>50.288530305364105</v>
      </c>
      <c r="BI117" s="29">
        <v>14.859936051790944</v>
      </c>
      <c r="BJ117" s="29">
        <v>63.692913602662749</v>
      </c>
      <c r="BK117" s="29">
        <v>2.485306892313234</v>
      </c>
      <c r="BL117" s="29">
        <v>103.32014183995</v>
      </c>
      <c r="BM117" s="29">
        <v>126.40491326065515</v>
      </c>
      <c r="BN117" s="29">
        <v>58.713524504326323</v>
      </c>
      <c r="BO117" s="29">
        <v>27.898509390234061</v>
      </c>
      <c r="BP117" s="29">
        <v>55.890366599967251</v>
      </c>
      <c r="BQ117" s="29">
        <v>13.150473781341278</v>
      </c>
      <c r="BR117" s="29">
        <v>23.041839747998061</v>
      </c>
      <c r="BS117" s="29">
        <v>0</v>
      </c>
      <c r="BT117" s="59">
        <f t="shared" si="5"/>
        <v>3111.5870347953978</v>
      </c>
      <c r="BU117" s="29">
        <v>722.10019379588232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3833.68722859128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1777.6389511582045</v>
      </c>
      <c r="D122" s="29">
        <v>826.90633187297612</v>
      </c>
      <c r="E122" s="29">
        <v>645.70047721196488</v>
      </c>
      <c r="F122" s="29">
        <v>94.363508819886263</v>
      </c>
      <c r="G122" s="29">
        <v>4686.9206063621086</v>
      </c>
      <c r="H122" s="29">
        <v>673.70472039972208</v>
      </c>
      <c r="I122" s="29">
        <v>199.76211903612352</v>
      </c>
      <c r="J122" s="29">
        <v>268.27438895653222</v>
      </c>
      <c r="K122" s="29">
        <v>500.69172470302976</v>
      </c>
      <c r="L122" s="29">
        <v>79.238777499145229</v>
      </c>
      <c r="M122" s="29">
        <v>1822.0095966428876</v>
      </c>
      <c r="N122" s="29">
        <v>684.18734120591148</v>
      </c>
      <c r="O122" s="29">
        <v>655.16605620231451</v>
      </c>
      <c r="P122" s="29">
        <v>1036.7142315725166</v>
      </c>
      <c r="Q122" s="29">
        <v>293.71536659041732</v>
      </c>
      <c r="R122" s="29">
        <v>1029.6264593211854</v>
      </c>
      <c r="S122" s="29">
        <v>978.51774993628851</v>
      </c>
      <c r="T122" s="29">
        <v>618.65136562684938</v>
      </c>
      <c r="U122" s="29">
        <v>2203.7779904434647</v>
      </c>
      <c r="V122" s="29">
        <v>192.40495001982001</v>
      </c>
      <c r="W122" s="29">
        <v>489.14301636021935</v>
      </c>
      <c r="X122" s="29">
        <v>1121.6202314392197</v>
      </c>
      <c r="Y122" s="29">
        <v>286.19381894892524</v>
      </c>
      <c r="Z122" s="29">
        <v>221.40296683955339</v>
      </c>
      <c r="AA122" s="29">
        <v>549.54333770409482</v>
      </c>
      <c r="AB122" s="29">
        <v>839.32573958675948</v>
      </c>
      <c r="AC122" s="29">
        <v>13322.714388038657</v>
      </c>
      <c r="AD122" s="29">
        <v>3113.9951679515193</v>
      </c>
      <c r="AE122" s="29">
        <v>24915.050146346603</v>
      </c>
      <c r="AF122" s="29">
        <v>7591.7755047985556</v>
      </c>
      <c r="AG122" s="29">
        <v>3022.8431432837569</v>
      </c>
      <c r="AH122" s="29">
        <v>752.61981829588694</v>
      </c>
      <c r="AI122" s="29">
        <v>1069.6418661084538</v>
      </c>
      <c r="AJ122" s="29">
        <v>5957.9903364065658</v>
      </c>
      <c r="AK122" s="29">
        <v>249.17908872524873</v>
      </c>
      <c r="AL122" s="29">
        <v>1067.5655659761924</v>
      </c>
      <c r="AM122" s="29">
        <v>1045.9419476162875</v>
      </c>
      <c r="AN122" s="29">
        <v>1117.0604866234755</v>
      </c>
      <c r="AO122" s="29">
        <v>1531.2942969896123</v>
      </c>
      <c r="AP122" s="29">
        <v>2691.3799962225989</v>
      </c>
      <c r="AQ122" s="29">
        <v>8276.2794981340121</v>
      </c>
      <c r="AR122" s="29">
        <v>3415.9865547305594</v>
      </c>
      <c r="AS122" s="29">
        <v>2686.9172485372396</v>
      </c>
      <c r="AT122" s="29">
        <v>1416.5699207974683</v>
      </c>
      <c r="AU122" s="29">
        <v>6267.1477451054043</v>
      </c>
      <c r="AV122" s="29">
        <v>3863.6548660475823</v>
      </c>
      <c r="AW122" s="29">
        <v>282.82820132774924</v>
      </c>
      <c r="AX122" s="29">
        <v>4302.1353688600429</v>
      </c>
      <c r="AY122" s="29">
        <v>7547.0456124182756</v>
      </c>
      <c r="AZ122" s="29">
        <v>514.31011233389268</v>
      </c>
      <c r="BA122" s="29">
        <v>94.73060793596207</v>
      </c>
      <c r="BB122" s="29">
        <v>2209.3096161498856</v>
      </c>
      <c r="BC122" s="29">
        <v>1978.9192874290302</v>
      </c>
      <c r="BD122" s="29">
        <v>1131.718326054877</v>
      </c>
      <c r="BE122" s="29">
        <v>465.21258176642777</v>
      </c>
      <c r="BF122" s="29">
        <v>581.2101266723696</v>
      </c>
      <c r="BG122" s="29">
        <v>3407.727662694102</v>
      </c>
      <c r="BH122" s="29">
        <v>7162.599247443246</v>
      </c>
      <c r="BI122" s="29">
        <v>601.40974235524391</v>
      </c>
      <c r="BJ122" s="29">
        <v>7314.3743365082892</v>
      </c>
      <c r="BK122" s="29">
        <v>289.94433353935892</v>
      </c>
      <c r="BL122" s="29">
        <v>1065.1447126887465</v>
      </c>
      <c r="BM122" s="29">
        <v>895.8319665566064</v>
      </c>
      <c r="BN122" s="29">
        <v>1044.411399568407</v>
      </c>
      <c r="BO122" s="29">
        <v>752.72998179887441</v>
      </c>
      <c r="BP122" s="29">
        <v>1943.6665042478303</v>
      </c>
      <c r="BQ122" s="29">
        <v>496.5758999954968</v>
      </c>
      <c r="BR122" s="29">
        <v>806.75837796175767</v>
      </c>
      <c r="BS122" s="29">
        <v>0</v>
      </c>
      <c r="BT122" s="59">
        <f t="shared" si="5"/>
        <v>161039.40341750224</v>
      </c>
      <c r="BU122" s="29">
        <v>27431.304601337593</v>
      </c>
      <c r="BV122" s="29">
        <v>0</v>
      </c>
      <c r="BW122" s="29">
        <v>0</v>
      </c>
      <c r="BX122" s="29">
        <v>0</v>
      </c>
      <c r="BY122" s="29">
        <v>0</v>
      </c>
      <c r="BZ122" s="29">
        <v>21109.769247756136</v>
      </c>
      <c r="CA122" s="29">
        <v>15709.838487648132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225290.3157542441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819.66502531196397</v>
      </c>
      <c r="D123" s="29">
        <v>38.365261394768758</v>
      </c>
      <c r="E123" s="29">
        <v>1232.4636365593683</v>
      </c>
      <c r="F123" s="29">
        <v>2509.3706317184665</v>
      </c>
      <c r="G123" s="29">
        <v>5112.1251927329049</v>
      </c>
      <c r="H123" s="29">
        <v>970.18444503385695</v>
      </c>
      <c r="I123" s="29">
        <v>488.52886958509686</v>
      </c>
      <c r="J123" s="29">
        <v>1776.2679667753714</v>
      </c>
      <c r="K123" s="29">
        <v>638.4704939387974</v>
      </c>
      <c r="L123" s="29">
        <v>603.85467417892403</v>
      </c>
      <c r="M123" s="29">
        <v>4794.5857879135647</v>
      </c>
      <c r="N123" s="29">
        <v>1322.9333515088319</v>
      </c>
      <c r="O123" s="29">
        <v>1422.1966304772816</v>
      </c>
      <c r="P123" s="29">
        <v>1842.0217496220425</v>
      </c>
      <c r="Q123" s="29">
        <v>662.13955088562</v>
      </c>
      <c r="R123" s="29">
        <v>1651.3115819677287</v>
      </c>
      <c r="S123" s="29">
        <v>2677.7303923856166</v>
      </c>
      <c r="T123" s="29">
        <v>1518.5259285248426</v>
      </c>
      <c r="U123" s="29">
        <v>4415.7578456357905</v>
      </c>
      <c r="V123" s="29">
        <v>197.30747268052082</v>
      </c>
      <c r="W123" s="29">
        <v>669.79825074407017</v>
      </c>
      <c r="X123" s="29">
        <v>1677.4222470659215</v>
      </c>
      <c r="Y123" s="29">
        <v>512.34195964808509</v>
      </c>
      <c r="Z123" s="29">
        <v>187.66158231923981</v>
      </c>
      <c r="AA123" s="29">
        <v>60.515469839821108</v>
      </c>
      <c r="AB123" s="29">
        <v>132.96851496388734</v>
      </c>
      <c r="AC123" s="29">
        <v>22183.848652340603</v>
      </c>
      <c r="AD123" s="29">
        <v>97.216514340823807</v>
      </c>
      <c r="AE123" s="29">
        <v>1139.737709909793</v>
      </c>
      <c r="AF123" s="29">
        <v>3037.2480167689337</v>
      </c>
      <c r="AG123" s="29">
        <v>204.74625341080088</v>
      </c>
      <c r="AH123" s="29">
        <v>40.287339757918417</v>
      </c>
      <c r="AI123" s="29">
        <v>190.13091168268724</v>
      </c>
      <c r="AJ123" s="29">
        <v>1295.1864559926451</v>
      </c>
      <c r="AK123" s="29">
        <v>64.80916947342385</v>
      </c>
      <c r="AL123" s="29">
        <v>1044.5482453569402</v>
      </c>
      <c r="AM123" s="29">
        <v>2555.8497998582488</v>
      </c>
      <c r="AN123" s="29">
        <v>6977.3232694838061</v>
      </c>
      <c r="AO123" s="29">
        <v>439.62473589286122</v>
      </c>
      <c r="AP123" s="29">
        <v>1479.2834744798467</v>
      </c>
      <c r="AQ123" s="29">
        <v>1413.4475808210534</v>
      </c>
      <c r="AR123" s="29">
        <v>152.12846075423138</v>
      </c>
      <c r="AS123" s="29">
        <v>2606.8116494836895</v>
      </c>
      <c r="AT123" s="29">
        <v>55.6907355729724</v>
      </c>
      <c r="AU123" s="29">
        <v>36.491112055718261</v>
      </c>
      <c r="AV123" s="29">
        <v>87.652751590151013</v>
      </c>
      <c r="AW123" s="29">
        <v>103.89788059497592</v>
      </c>
      <c r="AX123" s="29">
        <v>993.73111851662088</v>
      </c>
      <c r="AY123" s="29">
        <v>1900.590820057879</v>
      </c>
      <c r="AZ123" s="29">
        <v>194.59410882038782</v>
      </c>
      <c r="BA123" s="29">
        <v>117.81441498512611</v>
      </c>
      <c r="BB123" s="29">
        <v>144.23274500975063</v>
      </c>
      <c r="BC123" s="29">
        <v>914.90162380663344</v>
      </c>
      <c r="BD123" s="29">
        <v>91.322849652900345</v>
      </c>
      <c r="BE123" s="29">
        <v>133.11387209750691</v>
      </c>
      <c r="BF123" s="29">
        <v>17.88468674831978</v>
      </c>
      <c r="BG123" s="29">
        <v>1054.83016581985</v>
      </c>
      <c r="BH123" s="29">
        <v>3485.5883117559529</v>
      </c>
      <c r="BI123" s="29">
        <v>73.707231186276914</v>
      </c>
      <c r="BJ123" s="29">
        <v>8668.0408081345468</v>
      </c>
      <c r="BK123" s="29">
        <v>92.517351285741469</v>
      </c>
      <c r="BL123" s="29">
        <v>888.25045868389566</v>
      </c>
      <c r="BM123" s="29">
        <v>5048.3554660122882</v>
      </c>
      <c r="BN123" s="29">
        <v>3463.133995690609</v>
      </c>
      <c r="BO123" s="29">
        <v>3389.0049675632886</v>
      </c>
      <c r="BP123" s="29">
        <v>288.74715371460297</v>
      </c>
      <c r="BQ123" s="29">
        <v>297.32012094960464</v>
      </c>
      <c r="BR123" s="29">
        <v>32.86351427658105</v>
      </c>
      <c r="BS123" s="29">
        <v>0</v>
      </c>
      <c r="BT123" s="59">
        <f t="shared" si="5"/>
        <v>114431.02101780292</v>
      </c>
      <c r="BU123" s="29">
        <v>90.451002945292132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11223.507692631596</v>
      </c>
      <c r="CE123" s="29">
        <v>0</v>
      </c>
      <c r="CF123" s="29">
        <v>7653.8817774609615</v>
      </c>
      <c r="CG123" s="29">
        <v>0</v>
      </c>
      <c r="CH123" s="29">
        <v>-66.852442295971258</v>
      </c>
      <c r="CI123" s="29">
        <v>1247.9596568627678</v>
      </c>
      <c r="CJ123" s="38">
        <f t="shared" si="7"/>
        <v>134579.96870540758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2.0253708888309614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5.6541865755342453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7.6795574643652067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59.384556183768851</v>
      </c>
      <c r="CG124" s="29">
        <v>0</v>
      </c>
      <c r="CH124" s="29">
        <v>0</v>
      </c>
      <c r="CI124" s="29">
        <v>0</v>
      </c>
      <c r="CJ124" s="38">
        <f t="shared" si="7"/>
        <v>67.064113648134054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519.000239050804</v>
      </c>
      <c r="D126" s="29">
        <v>61.270385044206307</v>
      </c>
      <c r="E126" s="29">
        <v>17.318882201329487</v>
      </c>
      <c r="F126" s="29">
        <v>34.296120328338191</v>
      </c>
      <c r="G126" s="29">
        <v>12909.090483191014</v>
      </c>
      <c r="H126" s="29">
        <v>853.82800547911961</v>
      </c>
      <c r="I126" s="29">
        <v>202.20684783462661</v>
      </c>
      <c r="J126" s="29">
        <v>504.80670656299156</v>
      </c>
      <c r="K126" s="29">
        <v>1808.4935382677247</v>
      </c>
      <c r="L126" s="29">
        <v>63.28643607140495</v>
      </c>
      <c r="M126" s="29">
        <v>3570.2323587122933</v>
      </c>
      <c r="N126" s="29">
        <v>619.21272762946546</v>
      </c>
      <c r="O126" s="29">
        <v>756.97506496993537</v>
      </c>
      <c r="P126" s="29">
        <v>747.44068391037251</v>
      </c>
      <c r="Q126" s="29">
        <v>258.03265279635417</v>
      </c>
      <c r="R126" s="29">
        <v>1207.189378105573</v>
      </c>
      <c r="S126" s="29">
        <v>779.67485956076007</v>
      </c>
      <c r="T126" s="29">
        <v>687.56508431183784</v>
      </c>
      <c r="U126" s="29">
        <v>2781.458506943738</v>
      </c>
      <c r="V126" s="29">
        <v>199.82657300979636</v>
      </c>
      <c r="W126" s="29">
        <v>144.15197140960817</v>
      </c>
      <c r="X126" s="29">
        <v>2641.8187277793331</v>
      </c>
      <c r="Y126" s="29">
        <v>267.1060883643392</v>
      </c>
      <c r="Z126" s="29">
        <v>155.18452320929762</v>
      </c>
      <c r="AA126" s="29">
        <v>188.14855660861323</v>
      </c>
      <c r="AB126" s="29">
        <v>508.53253327788229</v>
      </c>
      <c r="AC126" s="29">
        <v>1072.7943983907307</v>
      </c>
      <c r="AD126" s="29">
        <v>2259.2856551215027</v>
      </c>
      <c r="AE126" s="29">
        <v>20476.190645831259</v>
      </c>
      <c r="AF126" s="29">
        <v>6206.4036166102032</v>
      </c>
      <c r="AG126" s="29">
        <v>863.64130004199387</v>
      </c>
      <c r="AH126" s="29">
        <v>564.76184029577576</v>
      </c>
      <c r="AI126" s="29">
        <v>597.19510530740422</v>
      </c>
      <c r="AJ126" s="29">
        <v>1670.8616138081375</v>
      </c>
      <c r="AK126" s="29">
        <v>223.13179791998056</v>
      </c>
      <c r="AL126" s="29">
        <v>447.90759294242577</v>
      </c>
      <c r="AM126" s="29">
        <v>2542.4842625057154</v>
      </c>
      <c r="AN126" s="29">
        <v>1053.6415468062794</v>
      </c>
      <c r="AO126" s="29">
        <v>1570.5830035591957</v>
      </c>
      <c r="AP126" s="29">
        <v>511.96526362033046</v>
      </c>
      <c r="AQ126" s="29">
        <v>2437.1510056237039</v>
      </c>
      <c r="AR126" s="29">
        <v>377.28352574066969</v>
      </c>
      <c r="AS126" s="29">
        <v>558.83251345356814</v>
      </c>
      <c r="AT126" s="29">
        <v>205.47603065058178</v>
      </c>
      <c r="AU126" s="29">
        <v>152.48479549970324</v>
      </c>
      <c r="AV126" s="29">
        <v>34.511826512892682</v>
      </c>
      <c r="AW126" s="29">
        <v>71.962264482172415</v>
      </c>
      <c r="AX126" s="29">
        <v>810.4613340666798</v>
      </c>
      <c r="AY126" s="29">
        <v>1205.9171272560698</v>
      </c>
      <c r="AZ126" s="29">
        <v>64.324309797896575</v>
      </c>
      <c r="BA126" s="29">
        <v>104.58130280895777</v>
      </c>
      <c r="BB126" s="29">
        <v>1070.4186125528981</v>
      </c>
      <c r="BC126" s="29">
        <v>371.15538611055723</v>
      </c>
      <c r="BD126" s="29">
        <v>278.11328433440389</v>
      </c>
      <c r="BE126" s="29">
        <v>110.02651583985578</v>
      </c>
      <c r="BF126" s="29">
        <v>738.50804130628887</v>
      </c>
      <c r="BG126" s="29">
        <v>866.37356414684439</v>
      </c>
      <c r="BH126" s="29">
        <v>332.04728917625903</v>
      </c>
      <c r="BI126" s="29">
        <v>535.42197813028099</v>
      </c>
      <c r="BJ126" s="29">
        <v>3454.5440359042614</v>
      </c>
      <c r="BK126" s="29">
        <v>137.21944477036732</v>
      </c>
      <c r="BL126" s="29">
        <v>112.88854364280694</v>
      </c>
      <c r="BM126" s="29">
        <v>120.78840593053536</v>
      </c>
      <c r="BN126" s="29">
        <v>811.41337688839951</v>
      </c>
      <c r="BO126" s="29">
        <v>531.10906129045657</v>
      </c>
      <c r="BP126" s="29">
        <v>382.33735882557386</v>
      </c>
      <c r="BQ126" s="29">
        <v>371.30382666690832</v>
      </c>
      <c r="BR126" s="29">
        <v>569.45898694693437</v>
      </c>
      <c r="BS126" s="29">
        <v>0</v>
      </c>
      <c r="BT126" s="59">
        <f t="shared" si="5"/>
        <v>89363.109325748213</v>
      </c>
      <c r="BU126" s="29">
        <v>22.738603344115898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-40.091315357589544</v>
      </c>
      <c r="CI126" s="29">
        <v>564.81917239031895</v>
      </c>
      <c r="CJ126" s="38">
        <f t="shared" si="7"/>
        <v>89910.575786125046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1.8834907019651685</v>
      </c>
      <c r="D127" s="29">
        <v>0</v>
      </c>
      <c r="E127" s="29">
        <v>15.996756667529896</v>
      </c>
      <c r="F127" s="29">
        <v>9.8619906526481529</v>
      </c>
      <c r="G127" s="29">
        <v>113.4899168159923</v>
      </c>
      <c r="H127" s="29">
        <v>6.5757497677494232</v>
      </c>
      <c r="I127" s="29">
        <v>8.1027790819240035</v>
      </c>
      <c r="J127" s="29">
        <v>48.304384972344714</v>
      </c>
      <c r="K127" s="29">
        <v>1.6393359697360772</v>
      </c>
      <c r="L127" s="29">
        <v>0</v>
      </c>
      <c r="M127" s="29">
        <v>144.32188466321804</v>
      </c>
      <c r="N127" s="29">
        <v>32.733088018390703</v>
      </c>
      <c r="O127" s="29">
        <v>90.50562479654343</v>
      </c>
      <c r="P127" s="29">
        <v>69.230885796723484</v>
      </c>
      <c r="Q127" s="29">
        <v>5.0510862424033336</v>
      </c>
      <c r="R127" s="29">
        <v>95.980925779965318</v>
      </c>
      <c r="S127" s="29">
        <v>57.951083458903149</v>
      </c>
      <c r="T127" s="29">
        <v>30.743514395646677</v>
      </c>
      <c r="U127" s="29">
        <v>161.90732696310181</v>
      </c>
      <c r="V127" s="29">
        <v>6.7574388218236017</v>
      </c>
      <c r="W127" s="29">
        <v>8.3827722932653348</v>
      </c>
      <c r="X127" s="29">
        <v>170.01467264295016</v>
      </c>
      <c r="Y127" s="29">
        <v>14.169412503727347</v>
      </c>
      <c r="Z127" s="29">
        <v>33.829258103864845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6.7593149723980268</v>
      </c>
      <c r="AG127" s="29">
        <v>0</v>
      </c>
      <c r="AH127" s="29">
        <v>0</v>
      </c>
      <c r="AI127" s="29">
        <v>0</v>
      </c>
      <c r="AJ127" s="29">
        <v>0</v>
      </c>
      <c r="AK127" s="29">
        <v>1.0221882540666933</v>
      </c>
      <c r="AL127" s="29">
        <v>10.024153493603965</v>
      </c>
      <c r="AM127" s="29">
        <v>343.4585132092709</v>
      </c>
      <c r="AN127" s="29">
        <v>645.22901361426489</v>
      </c>
      <c r="AO127" s="29">
        <v>3.2517937560410921</v>
      </c>
      <c r="AP127" s="29">
        <v>54.999137502522345</v>
      </c>
      <c r="AQ127" s="29">
        <v>6.9998310237013923</v>
      </c>
      <c r="AR127" s="29">
        <v>0</v>
      </c>
      <c r="AS127" s="29">
        <v>9.8481256061402487</v>
      </c>
      <c r="AT127" s="29">
        <v>0</v>
      </c>
      <c r="AU127" s="29">
        <v>0</v>
      </c>
      <c r="AV127" s="29">
        <v>0</v>
      </c>
      <c r="AW127" s="29">
        <v>0</v>
      </c>
      <c r="AX127" s="29">
        <v>19.096217617906898</v>
      </c>
      <c r="AY127" s="29">
        <v>0</v>
      </c>
      <c r="AZ127" s="29">
        <v>1.8398747102215278</v>
      </c>
      <c r="BA127" s="29">
        <v>4.4007914160261956</v>
      </c>
      <c r="BB127" s="29">
        <v>1.2630000035657611</v>
      </c>
      <c r="BC127" s="29">
        <v>17.751220712818878</v>
      </c>
      <c r="BD127" s="29">
        <v>0</v>
      </c>
      <c r="BE127" s="29">
        <v>5.8754709246867236</v>
      </c>
      <c r="BF127" s="29">
        <v>0</v>
      </c>
      <c r="BG127" s="29">
        <v>25.589786889423443</v>
      </c>
      <c r="BH127" s="29">
        <v>1.3669843738637284</v>
      </c>
      <c r="BI127" s="29">
        <v>0</v>
      </c>
      <c r="BJ127" s="29">
        <v>5.5193956278779801</v>
      </c>
      <c r="BK127" s="29">
        <v>0</v>
      </c>
      <c r="BL127" s="29">
        <v>1.1302525526006737</v>
      </c>
      <c r="BM127" s="29">
        <v>3.6331920481298754</v>
      </c>
      <c r="BN127" s="29">
        <v>64.298932194963939</v>
      </c>
      <c r="BO127" s="29">
        <v>35.487519512646081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2396.2780891271586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1.3976568324838428</v>
      </c>
      <c r="CE127" s="29">
        <v>0</v>
      </c>
      <c r="CF127" s="29">
        <v>0</v>
      </c>
      <c r="CG127" s="29">
        <v>0</v>
      </c>
      <c r="CH127" s="29">
        <v>-64.138858706135352</v>
      </c>
      <c r="CI127" s="29">
        <v>726.58619687615078</v>
      </c>
      <c r="CJ127" s="38">
        <f t="shared" si="7"/>
        <v>3060.1230841296583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2590.2195191867991</v>
      </c>
      <c r="D128" s="29">
        <v>1225.1605641201375</v>
      </c>
      <c r="E128" s="29">
        <v>105.14343912626435</v>
      </c>
      <c r="F128" s="29">
        <v>567.63412156423101</v>
      </c>
      <c r="G128" s="29">
        <v>2535.0045415626782</v>
      </c>
      <c r="H128" s="29">
        <v>614.64019644805489</v>
      </c>
      <c r="I128" s="29">
        <v>123.72035659001057</v>
      </c>
      <c r="J128" s="29">
        <v>304.06010533462864</v>
      </c>
      <c r="K128" s="29">
        <v>290.47004593562127</v>
      </c>
      <c r="L128" s="29">
        <v>53.343730471721102</v>
      </c>
      <c r="M128" s="29">
        <v>1423.7451255815045</v>
      </c>
      <c r="N128" s="29">
        <v>407.10345364489422</v>
      </c>
      <c r="O128" s="29">
        <v>684.48825967040079</v>
      </c>
      <c r="P128" s="29">
        <v>338.40372623984837</v>
      </c>
      <c r="Q128" s="29">
        <v>318.4548417301491</v>
      </c>
      <c r="R128" s="29">
        <v>706.67433704788925</v>
      </c>
      <c r="S128" s="29">
        <v>462.04599969753838</v>
      </c>
      <c r="T128" s="29">
        <v>322.44970760678694</v>
      </c>
      <c r="U128" s="29">
        <v>1748.1720593850423</v>
      </c>
      <c r="V128" s="29">
        <v>191.97397906826674</v>
      </c>
      <c r="W128" s="29">
        <v>170.62046941002819</v>
      </c>
      <c r="X128" s="29">
        <v>1497.9726476777369</v>
      </c>
      <c r="Y128" s="29">
        <v>156.51267679407053</v>
      </c>
      <c r="Z128" s="29">
        <v>171.18839149744861</v>
      </c>
      <c r="AA128" s="29">
        <v>173.70662793319414</v>
      </c>
      <c r="AB128" s="29">
        <v>396.72602590407723</v>
      </c>
      <c r="AC128" s="29">
        <v>8129.3738981693296</v>
      </c>
      <c r="AD128" s="29">
        <v>369.95022166057788</v>
      </c>
      <c r="AE128" s="29">
        <v>7448.5812618757582</v>
      </c>
      <c r="AF128" s="29">
        <v>1827.954883550221</v>
      </c>
      <c r="AG128" s="29">
        <v>506.09407062782117</v>
      </c>
      <c r="AH128" s="29">
        <v>133.92893184351155</v>
      </c>
      <c r="AI128" s="29">
        <v>580.89032853438027</v>
      </c>
      <c r="AJ128" s="29">
        <v>2156.4223401905183</v>
      </c>
      <c r="AK128" s="29">
        <v>87.204270131119159</v>
      </c>
      <c r="AL128" s="29">
        <v>966.34935647382179</v>
      </c>
      <c r="AM128" s="29">
        <v>479.7073515066852</v>
      </c>
      <c r="AN128" s="29">
        <v>1750.4647155895657</v>
      </c>
      <c r="AO128" s="29">
        <v>581.82347212396144</v>
      </c>
      <c r="AP128" s="29">
        <v>684.89941803985084</v>
      </c>
      <c r="AQ128" s="29">
        <v>2047.064595171114</v>
      </c>
      <c r="AR128" s="29">
        <v>321.67655496952574</v>
      </c>
      <c r="AS128" s="29">
        <v>652.70520684444864</v>
      </c>
      <c r="AT128" s="29">
        <v>129.04377474015669</v>
      </c>
      <c r="AU128" s="29">
        <v>132.08229101986674</v>
      </c>
      <c r="AV128" s="29">
        <v>6.2434988897430275</v>
      </c>
      <c r="AW128" s="29">
        <v>9.4073668138479185</v>
      </c>
      <c r="AX128" s="29">
        <v>1253.2149637209038</v>
      </c>
      <c r="AY128" s="29">
        <v>1577.7634348079923</v>
      </c>
      <c r="AZ128" s="29">
        <v>29.3103633512664</v>
      </c>
      <c r="BA128" s="29">
        <v>11.330297043121922</v>
      </c>
      <c r="BB128" s="29">
        <v>1278.3962538116732</v>
      </c>
      <c r="BC128" s="29">
        <v>842.7460968996146</v>
      </c>
      <c r="BD128" s="29">
        <v>419.45422107997194</v>
      </c>
      <c r="BE128" s="29">
        <v>230.63732350806785</v>
      </c>
      <c r="BF128" s="29">
        <v>86.970839926410392</v>
      </c>
      <c r="BG128" s="29">
        <v>1307.780904406442</v>
      </c>
      <c r="BH128" s="29">
        <v>2048.5659667641326</v>
      </c>
      <c r="BI128" s="29">
        <v>467.02126937560496</v>
      </c>
      <c r="BJ128" s="29">
        <v>754.31308414941702</v>
      </c>
      <c r="BK128" s="29">
        <v>23.126081714698635</v>
      </c>
      <c r="BL128" s="29">
        <v>1390.424071366331</v>
      </c>
      <c r="BM128" s="29">
        <v>458.20360029904907</v>
      </c>
      <c r="BN128" s="29">
        <v>649.26774964201275</v>
      </c>
      <c r="BO128" s="29">
        <v>791.63462659788479</v>
      </c>
      <c r="BP128" s="29">
        <v>215.28400366956856</v>
      </c>
      <c r="BQ128" s="29">
        <v>119.78570341640288</v>
      </c>
      <c r="BR128" s="29">
        <v>320.90726016771953</v>
      </c>
      <c r="BS128" s="29">
        <v>0</v>
      </c>
      <c r="BT128" s="59">
        <f t="shared" si="5"/>
        <v>60857.64087371315</v>
      </c>
      <c r="BU128" s="29">
        <v>3315.143470228591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43.545861936863631</v>
      </c>
      <c r="CE128" s="29">
        <v>0</v>
      </c>
      <c r="CF128" s="29">
        <v>0</v>
      </c>
      <c r="CG128" s="29">
        <v>0</v>
      </c>
      <c r="CH128" s="29">
        <v>-58.086982831251191</v>
      </c>
      <c r="CI128" s="29">
        <v>1296.0340744631192</v>
      </c>
      <c r="CJ128" s="38">
        <f t="shared" si="7"/>
        <v>65454.277297510474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26.623477157882686</v>
      </c>
      <c r="D129" s="29">
        <v>0</v>
      </c>
      <c r="E129" s="29">
        <v>0</v>
      </c>
      <c r="F129" s="29">
        <v>0</v>
      </c>
      <c r="G129" s="29">
        <v>220.33766097432638</v>
      </c>
      <c r="H129" s="29">
        <v>13.796173374354019</v>
      </c>
      <c r="I129" s="29">
        <v>6.8496390699515217</v>
      </c>
      <c r="J129" s="29">
        <v>10.760652125752109</v>
      </c>
      <c r="K129" s="29">
        <v>32.78244113190037</v>
      </c>
      <c r="L129" s="29">
        <v>4.3517738584400902</v>
      </c>
      <c r="M129" s="29">
        <v>64.145431309239498</v>
      </c>
      <c r="N129" s="29">
        <v>10.411147937287119</v>
      </c>
      <c r="O129" s="29">
        <v>14.524125113053323</v>
      </c>
      <c r="P129" s="29">
        <v>23.788923583608817</v>
      </c>
      <c r="Q129" s="29">
        <v>3.1651177957297105</v>
      </c>
      <c r="R129" s="29">
        <v>17.78163006405951</v>
      </c>
      <c r="S129" s="29">
        <v>9.4035282190759535</v>
      </c>
      <c r="T129" s="29">
        <v>7.202992753386825</v>
      </c>
      <c r="U129" s="29">
        <v>46.33472005231264</v>
      </c>
      <c r="V129" s="29">
        <v>3.801852172185149</v>
      </c>
      <c r="W129" s="29">
        <v>9.6307194856015723</v>
      </c>
      <c r="X129" s="29">
        <v>32.523630102541745</v>
      </c>
      <c r="Y129" s="29">
        <v>4.7227492718677784</v>
      </c>
      <c r="Z129" s="29">
        <v>1.1489434593585426</v>
      </c>
      <c r="AA129" s="29">
        <v>5.364756648269001</v>
      </c>
      <c r="AB129" s="29">
        <v>1696.0833905675859</v>
      </c>
      <c r="AC129" s="29">
        <v>27.721083491968468</v>
      </c>
      <c r="AD129" s="29">
        <v>6.8540595605288175</v>
      </c>
      <c r="AE129" s="29">
        <v>191.90561404852585</v>
      </c>
      <c r="AF129" s="29">
        <v>29.461840366411511</v>
      </c>
      <c r="AG129" s="29">
        <v>35.080407725755109</v>
      </c>
      <c r="AH129" s="29">
        <v>6.9087770637466086</v>
      </c>
      <c r="AI129" s="29">
        <v>0</v>
      </c>
      <c r="AJ129" s="29">
        <v>27.732841866438381</v>
      </c>
      <c r="AK129" s="29">
        <v>0</v>
      </c>
      <c r="AL129" s="29">
        <v>0</v>
      </c>
      <c r="AM129" s="29">
        <v>26.21546888133707</v>
      </c>
      <c r="AN129" s="29">
        <v>19.084303780143284</v>
      </c>
      <c r="AO129" s="29">
        <v>4.3547795155741227</v>
      </c>
      <c r="AP129" s="29">
        <v>18.549392417404608</v>
      </c>
      <c r="AQ129" s="29">
        <v>25.529490676362123</v>
      </c>
      <c r="AR129" s="29">
        <v>17.880515041061532</v>
      </c>
      <c r="AS129" s="29">
        <v>29.02700529643656</v>
      </c>
      <c r="AT129" s="29">
        <v>10.7229999506886</v>
      </c>
      <c r="AU129" s="29">
        <v>1.3695789994782579</v>
      </c>
      <c r="AV129" s="29">
        <v>0</v>
      </c>
      <c r="AW129" s="29">
        <v>0</v>
      </c>
      <c r="AX129" s="29">
        <v>22.681638060869844</v>
      </c>
      <c r="AY129" s="29">
        <v>31.824478036204304</v>
      </c>
      <c r="AZ129" s="29">
        <v>4.1960727585863964</v>
      </c>
      <c r="BA129" s="29">
        <v>168.08711221917659</v>
      </c>
      <c r="BB129" s="29">
        <v>19.909171047088599</v>
      </c>
      <c r="BC129" s="29">
        <v>13.813574074809411</v>
      </c>
      <c r="BD129" s="29">
        <v>5.0900990652801799</v>
      </c>
      <c r="BE129" s="29">
        <v>3.5561630970042195</v>
      </c>
      <c r="BF129" s="29">
        <v>8.5284889355035851</v>
      </c>
      <c r="BG129" s="29">
        <v>25.306052895344813</v>
      </c>
      <c r="BH129" s="29">
        <v>14.778763884090376</v>
      </c>
      <c r="BI129" s="29">
        <v>0</v>
      </c>
      <c r="BJ129" s="29">
        <v>43.812323627737051</v>
      </c>
      <c r="BK129" s="29">
        <v>1.9712660010137388</v>
      </c>
      <c r="BL129" s="29">
        <v>22.371682826678192</v>
      </c>
      <c r="BM129" s="29">
        <v>32.692580949262762</v>
      </c>
      <c r="BN129" s="29">
        <v>10.654522369425603</v>
      </c>
      <c r="BO129" s="29">
        <v>11.472856388015526</v>
      </c>
      <c r="BP129" s="29">
        <v>7.8128124224340088</v>
      </c>
      <c r="BQ129" s="29">
        <v>3.1942809369442222</v>
      </c>
      <c r="BR129" s="29">
        <v>20.423330898167936</v>
      </c>
      <c r="BS129" s="29">
        <v>0</v>
      </c>
      <c r="BT129" s="59">
        <f t="shared" si="5"/>
        <v>3216.1109054032681</v>
      </c>
      <c r="BU129" s="29">
        <v>743.98115757538608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3960.0920629786542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1.3557333226173689</v>
      </c>
      <c r="D131" s="29">
        <v>0</v>
      </c>
      <c r="E131" s="29">
        <v>19.057376259007544</v>
      </c>
      <c r="F131" s="29">
        <v>2.8117933499743453</v>
      </c>
      <c r="G131" s="29">
        <v>23.750848816744501</v>
      </c>
      <c r="H131" s="29">
        <v>0</v>
      </c>
      <c r="I131" s="29">
        <v>1.3228777584520131</v>
      </c>
      <c r="J131" s="29">
        <v>7.8509890522941772</v>
      </c>
      <c r="K131" s="29">
        <v>0</v>
      </c>
      <c r="L131" s="29">
        <v>0</v>
      </c>
      <c r="M131" s="29">
        <v>23.835143991309913</v>
      </c>
      <c r="N131" s="29">
        <v>5.5447845866368244</v>
      </c>
      <c r="O131" s="29">
        <v>18.408985011052547</v>
      </c>
      <c r="P131" s="29">
        <v>12.192264763563653</v>
      </c>
      <c r="Q131" s="29">
        <v>0</v>
      </c>
      <c r="R131" s="29">
        <v>24.388285095072508</v>
      </c>
      <c r="S131" s="29">
        <v>6.6753806929860868</v>
      </c>
      <c r="T131" s="29">
        <v>3.9148700309847007</v>
      </c>
      <c r="U131" s="29">
        <v>34.970416555960526</v>
      </c>
      <c r="V131" s="29">
        <v>1.0462007679698171</v>
      </c>
      <c r="W131" s="29">
        <v>1.2701904580195236</v>
      </c>
      <c r="X131" s="29">
        <v>40.375170215104063</v>
      </c>
      <c r="Y131" s="29">
        <v>2.1233240566734635</v>
      </c>
      <c r="Z131" s="29">
        <v>233.62200064236578</v>
      </c>
      <c r="AA131" s="29">
        <v>77.638087495257921</v>
      </c>
      <c r="AB131" s="29">
        <v>64.887908846402425</v>
      </c>
      <c r="AC131" s="29">
        <v>0</v>
      </c>
      <c r="AD131" s="29">
        <v>187.61901757553304</v>
      </c>
      <c r="AE131" s="29">
        <v>3605.2944032014407</v>
      </c>
      <c r="AF131" s="29">
        <v>0</v>
      </c>
      <c r="AG131" s="29">
        <v>154.62456640887891</v>
      </c>
      <c r="AH131" s="29">
        <v>0</v>
      </c>
      <c r="AI131" s="29">
        <v>10.220199894847198</v>
      </c>
      <c r="AJ131" s="29">
        <v>232.46740422946496</v>
      </c>
      <c r="AK131" s="29">
        <v>0</v>
      </c>
      <c r="AL131" s="29">
        <v>1.2071216657783042</v>
      </c>
      <c r="AM131" s="29">
        <v>0</v>
      </c>
      <c r="AN131" s="29">
        <v>16.255777514536877</v>
      </c>
      <c r="AO131" s="29">
        <v>0</v>
      </c>
      <c r="AP131" s="29">
        <v>0</v>
      </c>
      <c r="AQ131" s="29">
        <v>231.98048103857161</v>
      </c>
      <c r="AR131" s="29">
        <v>45.334618533419345</v>
      </c>
      <c r="AS131" s="29">
        <v>154.43609432583756</v>
      </c>
      <c r="AT131" s="29">
        <v>134.07348066966063</v>
      </c>
      <c r="AU131" s="29">
        <v>0</v>
      </c>
      <c r="AV131" s="29">
        <v>0</v>
      </c>
      <c r="AW131" s="29">
        <v>0</v>
      </c>
      <c r="AX131" s="29">
        <v>123.14034988923156</v>
      </c>
      <c r="AY131" s="29">
        <v>0</v>
      </c>
      <c r="AZ131" s="29">
        <v>0</v>
      </c>
      <c r="BA131" s="29">
        <v>0</v>
      </c>
      <c r="BB131" s="29">
        <v>0</v>
      </c>
      <c r="BC131" s="29">
        <v>53.758838261799113</v>
      </c>
      <c r="BD131" s="29">
        <v>0</v>
      </c>
      <c r="BE131" s="29">
        <v>1.4917719563855263</v>
      </c>
      <c r="BF131" s="29">
        <v>23.51101548202012</v>
      </c>
      <c r="BG131" s="29">
        <v>62.257344523328968</v>
      </c>
      <c r="BH131" s="29">
        <v>738.28681147491318</v>
      </c>
      <c r="BI131" s="29">
        <v>75.970048406252104</v>
      </c>
      <c r="BJ131" s="29">
        <v>234.33997667909466</v>
      </c>
      <c r="BK131" s="29">
        <v>35.279059362500959</v>
      </c>
      <c r="BL131" s="29">
        <v>686.06836909092033</v>
      </c>
      <c r="BM131" s="29">
        <v>0</v>
      </c>
      <c r="BN131" s="29">
        <v>64.026484419985735</v>
      </c>
      <c r="BO131" s="29">
        <v>127.99433214095072</v>
      </c>
      <c r="BP131" s="29">
        <v>691.10365980849917</v>
      </c>
      <c r="BQ131" s="29">
        <v>53.030133143334744</v>
      </c>
      <c r="BR131" s="29">
        <v>0</v>
      </c>
      <c r="BS131" s="29">
        <v>0</v>
      </c>
      <c r="BT131" s="59">
        <f t="shared" si="5"/>
        <v>8350.8139914656367</v>
      </c>
      <c r="BU131" s="29">
        <v>519.8506698915985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-30.889374984324821</v>
      </c>
      <c r="CI131" s="29">
        <v>80.82967348437009</v>
      </c>
      <c r="CJ131" s="38">
        <f t="shared" si="7"/>
        <v>8920.6049598572808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14.477075755345663</v>
      </c>
      <c r="D135" s="29">
        <v>5.1189712661197753</v>
      </c>
      <c r="E135" s="29">
        <v>4.062729858674115</v>
      </c>
      <c r="F135" s="29">
        <v>0</v>
      </c>
      <c r="G135" s="29">
        <v>64.630852867549947</v>
      </c>
      <c r="H135" s="29">
        <v>12.089464099911005</v>
      </c>
      <c r="I135" s="29">
        <v>0</v>
      </c>
      <c r="J135" s="29">
        <v>4.7841467176956778</v>
      </c>
      <c r="K135" s="29">
        <v>10.928756024830797</v>
      </c>
      <c r="L135" s="29">
        <v>0</v>
      </c>
      <c r="M135" s="29">
        <v>26.968186266887614</v>
      </c>
      <c r="N135" s="29">
        <v>6.1885093524114367</v>
      </c>
      <c r="O135" s="29">
        <v>7.9632752235817064</v>
      </c>
      <c r="P135" s="29">
        <v>5.8349174528415579</v>
      </c>
      <c r="Q135" s="29">
        <v>5.5724258986321704</v>
      </c>
      <c r="R135" s="29">
        <v>10.838663201094876</v>
      </c>
      <c r="S135" s="29">
        <v>11.370152354041938</v>
      </c>
      <c r="T135" s="29">
        <v>4.0022456468423657</v>
      </c>
      <c r="U135" s="29">
        <v>26.786156431255868</v>
      </c>
      <c r="V135" s="29">
        <v>0</v>
      </c>
      <c r="W135" s="29">
        <v>6.3150786125566514</v>
      </c>
      <c r="X135" s="29">
        <v>12.797584951212396</v>
      </c>
      <c r="Y135" s="29">
        <v>4.6391055075676064</v>
      </c>
      <c r="Z135" s="29">
        <v>0</v>
      </c>
      <c r="AA135" s="29">
        <v>3.4494512330855134</v>
      </c>
      <c r="AB135" s="29">
        <v>0</v>
      </c>
      <c r="AC135" s="29">
        <v>52.477333980847554</v>
      </c>
      <c r="AD135" s="29">
        <v>3.6207122077938152</v>
      </c>
      <c r="AE135" s="29">
        <v>32.149820494564118</v>
      </c>
      <c r="AF135" s="29">
        <v>20.482314447641372</v>
      </c>
      <c r="AG135" s="29">
        <v>23.063022215048942</v>
      </c>
      <c r="AH135" s="29">
        <v>3.2957329988427135</v>
      </c>
      <c r="AI135" s="29">
        <v>0</v>
      </c>
      <c r="AJ135" s="29">
        <v>10.170977930096006</v>
      </c>
      <c r="AK135" s="29">
        <v>0</v>
      </c>
      <c r="AL135" s="29">
        <v>0</v>
      </c>
      <c r="AM135" s="29">
        <v>12.548643909506765</v>
      </c>
      <c r="AN135" s="29">
        <v>18.995359795926095</v>
      </c>
      <c r="AO135" s="29">
        <v>11.942940135631842</v>
      </c>
      <c r="AP135" s="29">
        <v>13.708239767280922</v>
      </c>
      <c r="AQ135" s="29">
        <v>172.77731018127807</v>
      </c>
      <c r="AR135" s="29">
        <v>6.20275094533954</v>
      </c>
      <c r="AS135" s="29">
        <v>7.5948144938878501</v>
      </c>
      <c r="AT135" s="29">
        <v>5.056476899573072</v>
      </c>
      <c r="AU135" s="29">
        <v>0</v>
      </c>
      <c r="AV135" s="29">
        <v>0</v>
      </c>
      <c r="AW135" s="29">
        <v>0</v>
      </c>
      <c r="AX135" s="29">
        <v>11.919685358654561</v>
      </c>
      <c r="AY135" s="29">
        <v>24.710208322422364</v>
      </c>
      <c r="AZ135" s="29">
        <v>4.7500283062000435</v>
      </c>
      <c r="BA135" s="29">
        <v>0</v>
      </c>
      <c r="BB135" s="29">
        <v>3.3585306920765823</v>
      </c>
      <c r="BC135" s="29">
        <v>8.3814252659493285</v>
      </c>
      <c r="BD135" s="29">
        <v>4.9967403523685077</v>
      </c>
      <c r="BE135" s="29">
        <v>0</v>
      </c>
      <c r="BF135" s="29">
        <v>0</v>
      </c>
      <c r="BG135" s="29">
        <v>13.430660000622979</v>
      </c>
      <c r="BH135" s="29">
        <v>43.003333955800272</v>
      </c>
      <c r="BI135" s="29">
        <v>3.4608419027325081</v>
      </c>
      <c r="BJ135" s="29">
        <v>74.891563819959515</v>
      </c>
      <c r="BK135" s="29">
        <v>0</v>
      </c>
      <c r="BL135" s="29">
        <v>13.320538842175374</v>
      </c>
      <c r="BM135" s="29">
        <v>39.696990058249057</v>
      </c>
      <c r="BN135" s="29">
        <v>21.011300666756689</v>
      </c>
      <c r="BO135" s="29">
        <v>8.0442000191872189</v>
      </c>
      <c r="BP135" s="29">
        <v>64.680661775884531</v>
      </c>
      <c r="BQ135" s="29">
        <v>0</v>
      </c>
      <c r="BR135" s="29">
        <v>7.3898047861752492</v>
      </c>
      <c r="BS135" s="29">
        <v>0</v>
      </c>
      <c r="BT135" s="59">
        <f t="shared" si="5"/>
        <v>989.95071325061201</v>
      </c>
      <c r="BU135" s="29">
        <v>1075.9558506751143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2065.9065639257265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5.7822155256261301</v>
      </c>
      <c r="D136" s="29">
        <v>0</v>
      </c>
      <c r="E136" s="29">
        <v>6.1894876016365057</v>
      </c>
      <c r="F136" s="29">
        <v>1.4541805096733977</v>
      </c>
      <c r="G136" s="29">
        <v>26.47620094542528</v>
      </c>
      <c r="H136" s="29">
        <v>6.8287100402038741</v>
      </c>
      <c r="I136" s="29">
        <v>0</v>
      </c>
      <c r="J136" s="29">
        <v>5.5295285986748848</v>
      </c>
      <c r="K136" s="29">
        <v>24.596078847443906</v>
      </c>
      <c r="L136" s="29">
        <v>1.5366371687210829</v>
      </c>
      <c r="M136" s="29">
        <v>32.774388742506119</v>
      </c>
      <c r="N136" s="29">
        <v>10.990155219859</v>
      </c>
      <c r="O136" s="29">
        <v>14.181474030557048</v>
      </c>
      <c r="P136" s="29">
        <v>2.7434939597618007</v>
      </c>
      <c r="Q136" s="29">
        <v>0</v>
      </c>
      <c r="R136" s="29">
        <v>8.2789803827061412</v>
      </c>
      <c r="S136" s="29">
        <v>36.544595003907432</v>
      </c>
      <c r="T136" s="29">
        <v>6.2251397874498187</v>
      </c>
      <c r="U136" s="29">
        <v>26.916620079039419</v>
      </c>
      <c r="V136" s="29">
        <v>0</v>
      </c>
      <c r="W136" s="29">
        <v>0</v>
      </c>
      <c r="X136" s="29">
        <v>22.812165453540118</v>
      </c>
      <c r="Y136" s="29">
        <v>0</v>
      </c>
      <c r="Z136" s="29">
        <v>0</v>
      </c>
      <c r="AA136" s="29">
        <v>0</v>
      </c>
      <c r="AB136" s="29">
        <v>0</v>
      </c>
      <c r="AC136" s="29">
        <v>3.4185844670679328</v>
      </c>
      <c r="AD136" s="29">
        <v>0</v>
      </c>
      <c r="AE136" s="29">
        <v>0</v>
      </c>
      <c r="AF136" s="29">
        <v>34.11504484202549</v>
      </c>
      <c r="AG136" s="29">
        <v>0</v>
      </c>
      <c r="AH136" s="29">
        <v>0</v>
      </c>
      <c r="AI136" s="29">
        <v>0</v>
      </c>
      <c r="AJ136" s="29">
        <v>0</v>
      </c>
      <c r="AK136" s="29">
        <v>1.7278415900383517</v>
      </c>
      <c r="AL136" s="29">
        <v>10.88239919121167</v>
      </c>
      <c r="AM136" s="29">
        <v>0</v>
      </c>
      <c r="AN136" s="29">
        <v>0</v>
      </c>
      <c r="AO136" s="29">
        <v>0</v>
      </c>
      <c r="AP136" s="29">
        <v>2.085377511802279</v>
      </c>
      <c r="AQ136" s="29">
        <v>0</v>
      </c>
      <c r="AR136" s="29">
        <v>0</v>
      </c>
      <c r="AS136" s="29">
        <v>27.782071017431818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8.4863538748685645</v>
      </c>
      <c r="AZ136" s="29">
        <v>0</v>
      </c>
      <c r="BA136" s="29">
        <v>0</v>
      </c>
      <c r="BB136" s="29">
        <v>1.3085943747394977</v>
      </c>
      <c r="BC136" s="29">
        <v>0</v>
      </c>
      <c r="BD136" s="29">
        <v>0</v>
      </c>
      <c r="BE136" s="29">
        <v>0</v>
      </c>
      <c r="BF136" s="29">
        <v>0</v>
      </c>
      <c r="BG136" s="29">
        <v>15.271299139967294</v>
      </c>
      <c r="BH136" s="29">
        <v>1.0085449684725467</v>
      </c>
      <c r="BI136" s="29">
        <v>0</v>
      </c>
      <c r="BJ136" s="29">
        <v>6.8955408227535848</v>
      </c>
      <c r="BK136" s="29">
        <v>1.2271197241827341</v>
      </c>
      <c r="BL136" s="29">
        <v>348.58557034910496</v>
      </c>
      <c r="BM136" s="29">
        <v>93.277230574993752</v>
      </c>
      <c r="BN136" s="29">
        <v>101.94492426050255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897.87654860589487</v>
      </c>
      <c r="BU136" s="29">
        <v>61.463349439356065</v>
      </c>
      <c r="BV136" s="29">
        <v>0</v>
      </c>
      <c r="BW136" s="29">
        <v>763.47513112198419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1722.815029167235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46.981714552896541</v>
      </c>
      <c r="D138" s="29">
        <v>25.584050823363992</v>
      </c>
      <c r="E138" s="29">
        <v>87.826076667914563</v>
      </c>
      <c r="F138" s="29">
        <v>5.2478164629930513</v>
      </c>
      <c r="G138" s="29">
        <v>497.67676279678784</v>
      </c>
      <c r="H138" s="29">
        <v>90.285707279674966</v>
      </c>
      <c r="I138" s="29">
        <v>0</v>
      </c>
      <c r="J138" s="29">
        <v>75.77038447994795</v>
      </c>
      <c r="K138" s="29">
        <v>1061.079989031668</v>
      </c>
      <c r="L138" s="29">
        <v>8.5155707646092118</v>
      </c>
      <c r="M138" s="29">
        <v>269.71469943489598</v>
      </c>
      <c r="N138" s="29">
        <v>85.562945747068852</v>
      </c>
      <c r="O138" s="29">
        <v>95.545942115190144</v>
      </c>
      <c r="P138" s="29">
        <v>29.336751716138586</v>
      </c>
      <c r="Q138" s="29">
        <v>8.9076551921142322</v>
      </c>
      <c r="R138" s="29">
        <v>72.243529479634134</v>
      </c>
      <c r="S138" s="29">
        <v>221.80843687400784</v>
      </c>
      <c r="T138" s="29">
        <v>117.90049079269343</v>
      </c>
      <c r="U138" s="29">
        <v>256.81404418479707</v>
      </c>
      <c r="V138" s="29">
        <v>24.260222160880204</v>
      </c>
      <c r="W138" s="29">
        <v>7.1763475217516817</v>
      </c>
      <c r="X138" s="29">
        <v>278.12767082672929</v>
      </c>
      <c r="Y138" s="29">
        <v>24.938670231031161</v>
      </c>
      <c r="Z138" s="29">
        <v>21.105864461088991</v>
      </c>
      <c r="AA138" s="29">
        <v>52.940504195977496</v>
      </c>
      <c r="AB138" s="29">
        <v>6.1083743984130647</v>
      </c>
      <c r="AC138" s="29">
        <v>153.74893259993485</v>
      </c>
      <c r="AD138" s="29">
        <v>51.137972293809796</v>
      </c>
      <c r="AE138" s="29">
        <v>285.52464786980795</v>
      </c>
      <c r="AF138" s="29">
        <v>88.813877423606485</v>
      </c>
      <c r="AG138" s="29">
        <v>71.813364157271309</v>
      </c>
      <c r="AH138" s="29">
        <v>0</v>
      </c>
      <c r="AI138" s="29">
        <v>0</v>
      </c>
      <c r="AJ138" s="29">
        <v>11.931228481170972</v>
      </c>
      <c r="AK138" s="29">
        <v>18.97634510860162</v>
      </c>
      <c r="AL138" s="29">
        <v>124.37970474981041</v>
      </c>
      <c r="AM138" s="29">
        <v>40.284581556611208</v>
      </c>
      <c r="AN138" s="29">
        <v>752.03258475029838</v>
      </c>
      <c r="AO138" s="29">
        <v>82.105119298350331</v>
      </c>
      <c r="AP138" s="29">
        <v>8.8408348654832665</v>
      </c>
      <c r="AQ138" s="29">
        <v>14.283096535695936</v>
      </c>
      <c r="AR138" s="29">
        <v>0</v>
      </c>
      <c r="AS138" s="29">
        <v>107.38113583606965</v>
      </c>
      <c r="AT138" s="29">
        <v>123.15516600205487</v>
      </c>
      <c r="AU138" s="29">
        <v>18.427342995537</v>
      </c>
      <c r="AV138" s="29">
        <v>3.5318133420849374</v>
      </c>
      <c r="AW138" s="29">
        <v>4.9135894226958676</v>
      </c>
      <c r="AX138" s="29">
        <v>97.038331560645659</v>
      </c>
      <c r="AY138" s="29">
        <v>19.666677711446898</v>
      </c>
      <c r="AZ138" s="29">
        <v>3.4238903854017178</v>
      </c>
      <c r="BA138" s="29">
        <v>185.86458930815624</v>
      </c>
      <c r="BB138" s="29">
        <v>3.9508290768332519</v>
      </c>
      <c r="BC138" s="29">
        <v>50.927394105916377</v>
      </c>
      <c r="BD138" s="29">
        <v>9.0986003883028417</v>
      </c>
      <c r="BE138" s="29">
        <v>8.187258781638203</v>
      </c>
      <c r="BF138" s="29">
        <v>0</v>
      </c>
      <c r="BG138" s="29">
        <v>41.78420805555313</v>
      </c>
      <c r="BH138" s="29">
        <v>306.34367832530484</v>
      </c>
      <c r="BI138" s="29">
        <v>44.116396086534969</v>
      </c>
      <c r="BJ138" s="29">
        <v>1168.7366358157647</v>
      </c>
      <c r="BK138" s="29">
        <v>0</v>
      </c>
      <c r="BL138" s="29">
        <v>241.43810611898635</v>
      </c>
      <c r="BM138" s="29">
        <v>390.70672749547975</v>
      </c>
      <c r="BN138" s="29">
        <v>74.035437527407197</v>
      </c>
      <c r="BO138" s="29">
        <v>93.072482382599887</v>
      </c>
      <c r="BP138" s="29">
        <v>91.238916704532059</v>
      </c>
      <c r="BQ138" s="29">
        <v>30.492569026276882</v>
      </c>
      <c r="BR138" s="29">
        <v>3.1441010246938443</v>
      </c>
      <c r="BS138" s="29">
        <v>0</v>
      </c>
      <c r="BT138" s="59">
        <f t="shared" si="5"/>
        <v>8296.0083893626415</v>
      </c>
      <c r="BU138" s="29">
        <v>8377.5196749273582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4784.6976378818445</v>
      </c>
      <c r="CH138" s="29">
        <v>-394.51282538239383</v>
      </c>
      <c r="CI138" s="29">
        <v>1020.8955149747326</v>
      </c>
      <c r="CJ138" s="38">
        <f t="shared" si="7"/>
        <v>22084.608391764181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15.204919195575474</v>
      </c>
      <c r="D139" s="29">
        <v>0</v>
      </c>
      <c r="E139" s="29">
        <v>49.119741612672932</v>
      </c>
      <c r="F139" s="29">
        <v>0</v>
      </c>
      <c r="G139" s="29">
        <v>55.026687809594762</v>
      </c>
      <c r="H139" s="29">
        <v>23.788977663772602</v>
      </c>
      <c r="I139" s="29">
        <v>0</v>
      </c>
      <c r="J139" s="29">
        <v>35.911924375786086</v>
      </c>
      <c r="K139" s="29">
        <v>159.25138210191977</v>
      </c>
      <c r="L139" s="29">
        <v>1.5271265999172965</v>
      </c>
      <c r="M139" s="29">
        <v>129.02659744251494</v>
      </c>
      <c r="N139" s="29">
        <v>42.31650031452368</v>
      </c>
      <c r="O139" s="29">
        <v>47.093935859012895</v>
      </c>
      <c r="P139" s="29">
        <v>13.957283785266451</v>
      </c>
      <c r="Q139" s="29">
        <v>2.3065383836310973</v>
      </c>
      <c r="R139" s="29">
        <v>35.403207467242666</v>
      </c>
      <c r="S139" s="29">
        <v>99.061675245542702</v>
      </c>
      <c r="T139" s="29">
        <v>56.365086922525137</v>
      </c>
      <c r="U139" s="29">
        <v>121.5637863279093</v>
      </c>
      <c r="V139" s="29">
        <v>10.79663133363238</v>
      </c>
      <c r="W139" s="29">
        <v>2.4962724910563767</v>
      </c>
      <c r="X139" s="29">
        <v>136.17848397448543</v>
      </c>
      <c r="Y139" s="29">
        <v>11.795993592089967</v>
      </c>
      <c r="Z139" s="29">
        <v>19.715763831261416</v>
      </c>
      <c r="AA139" s="29">
        <v>2.5111313612146864</v>
      </c>
      <c r="AB139" s="29">
        <v>4.0623659901842899</v>
      </c>
      <c r="AC139" s="29">
        <v>36.727289306887741</v>
      </c>
      <c r="AD139" s="29">
        <v>4.0959590832410733</v>
      </c>
      <c r="AE139" s="29">
        <v>1757.1111481057776</v>
      </c>
      <c r="AF139" s="29">
        <v>65.533875521497635</v>
      </c>
      <c r="AG139" s="29">
        <v>25.826256394284886</v>
      </c>
      <c r="AH139" s="29">
        <v>0</v>
      </c>
      <c r="AI139" s="29">
        <v>0</v>
      </c>
      <c r="AJ139" s="29">
        <v>7.0320442176359315</v>
      </c>
      <c r="AK139" s="29">
        <v>8.5798962598802753</v>
      </c>
      <c r="AL139" s="29">
        <v>62.815907440555748</v>
      </c>
      <c r="AM139" s="29">
        <v>4.3024555913590516</v>
      </c>
      <c r="AN139" s="29">
        <v>589.50948019257748</v>
      </c>
      <c r="AO139" s="29">
        <v>32.08129560040031</v>
      </c>
      <c r="AP139" s="29">
        <v>131.43508435896007</v>
      </c>
      <c r="AQ139" s="29">
        <v>18.480228284844252</v>
      </c>
      <c r="AR139" s="29">
        <v>0</v>
      </c>
      <c r="AS139" s="29">
        <v>0</v>
      </c>
      <c r="AT139" s="29">
        <v>3.4824889891995627</v>
      </c>
      <c r="AU139" s="29">
        <v>2.1783363764990282</v>
      </c>
      <c r="AV139" s="29">
        <v>0</v>
      </c>
      <c r="AW139" s="29">
        <v>0</v>
      </c>
      <c r="AX139" s="29">
        <v>458.48628234567627</v>
      </c>
      <c r="AY139" s="29">
        <v>235.64591278770069</v>
      </c>
      <c r="AZ139" s="29">
        <v>8.7789144006353173</v>
      </c>
      <c r="BA139" s="29">
        <v>0</v>
      </c>
      <c r="BB139" s="29">
        <v>48.984779630730145</v>
      </c>
      <c r="BC139" s="29">
        <v>15.986670503519793</v>
      </c>
      <c r="BD139" s="29">
        <v>90.832759299388101</v>
      </c>
      <c r="BE139" s="29">
        <v>4.3994522455172724</v>
      </c>
      <c r="BF139" s="29">
        <v>0</v>
      </c>
      <c r="BG139" s="29">
        <v>73.155279899894836</v>
      </c>
      <c r="BH139" s="29">
        <v>61.908190089105801</v>
      </c>
      <c r="BI139" s="29">
        <v>349.53196277040894</v>
      </c>
      <c r="BJ139" s="29">
        <v>257.91962119916127</v>
      </c>
      <c r="BK139" s="29">
        <v>1.1623741975163961</v>
      </c>
      <c r="BL139" s="29">
        <v>5.8108905807528544</v>
      </c>
      <c r="BM139" s="29">
        <v>220.46190930239712</v>
      </c>
      <c r="BN139" s="29">
        <v>363.39373627019165</v>
      </c>
      <c r="BO139" s="29">
        <v>142.3007265651118</v>
      </c>
      <c r="BP139" s="29">
        <v>115.99296379611719</v>
      </c>
      <c r="BQ139" s="29">
        <v>2.0126053542068059</v>
      </c>
      <c r="BR139" s="29">
        <v>0</v>
      </c>
      <c r="BS139" s="29">
        <v>0</v>
      </c>
      <c r="BT139" s="59">
        <f t="shared" ref="BT139:BT143" si="8">SUM(C139:BS139)</f>
        <v>6280.4387906429656</v>
      </c>
      <c r="BU139" s="29">
        <v>5373.0431831316191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11653.481973774586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3.9947156427675408</v>
      </c>
      <c r="D140" s="29">
        <v>0</v>
      </c>
      <c r="E140" s="29">
        <v>0</v>
      </c>
      <c r="F140" s="29">
        <v>0</v>
      </c>
      <c r="G140" s="29">
        <v>40.081282442604397</v>
      </c>
      <c r="H140" s="29">
        <v>4.918069676875314</v>
      </c>
      <c r="I140" s="29">
        <v>2.0692363997493795</v>
      </c>
      <c r="J140" s="29">
        <v>4.4464865597137022</v>
      </c>
      <c r="K140" s="29">
        <v>2.2677841444463258</v>
      </c>
      <c r="L140" s="29">
        <v>0</v>
      </c>
      <c r="M140" s="29">
        <v>3.7827858361553743</v>
      </c>
      <c r="N140" s="29">
        <v>2.1833854503254395</v>
      </c>
      <c r="O140" s="29">
        <v>3.0441455054824722</v>
      </c>
      <c r="P140" s="29">
        <v>7.0389128650351518</v>
      </c>
      <c r="Q140" s="29">
        <v>1.9491623381943759</v>
      </c>
      <c r="R140" s="29">
        <v>7.8823743041863965</v>
      </c>
      <c r="S140" s="29">
        <v>5.8290670115664422</v>
      </c>
      <c r="T140" s="29">
        <v>3.2497749327446983</v>
      </c>
      <c r="U140" s="29">
        <v>9.6586958861260754</v>
      </c>
      <c r="V140" s="29">
        <v>1.310903834011151</v>
      </c>
      <c r="W140" s="29">
        <v>4.0152556164774742</v>
      </c>
      <c r="X140" s="29">
        <v>7.7341258757447271</v>
      </c>
      <c r="Y140" s="29">
        <v>2.2996248404724033</v>
      </c>
      <c r="Z140" s="29">
        <v>0</v>
      </c>
      <c r="AA140" s="29">
        <v>1.3241334629681234</v>
      </c>
      <c r="AB140" s="29">
        <v>1.2651536930171443</v>
      </c>
      <c r="AC140" s="29">
        <v>3.2193890875041653</v>
      </c>
      <c r="AD140" s="29">
        <v>3.492213659376465</v>
      </c>
      <c r="AE140" s="29">
        <v>23.094287407263021</v>
      </c>
      <c r="AF140" s="29">
        <v>26.072539785347015</v>
      </c>
      <c r="AG140" s="29">
        <v>6.7204490817655662</v>
      </c>
      <c r="AH140" s="29">
        <v>0</v>
      </c>
      <c r="AI140" s="29">
        <v>0</v>
      </c>
      <c r="AJ140" s="29">
        <v>5.4848072149815446</v>
      </c>
      <c r="AK140" s="29">
        <v>1.7761635332619081</v>
      </c>
      <c r="AL140" s="29">
        <v>5.4371670970768822</v>
      </c>
      <c r="AM140" s="29">
        <v>6.8248124732211881</v>
      </c>
      <c r="AN140" s="29">
        <v>0</v>
      </c>
      <c r="AO140" s="29">
        <v>6.439562395934094</v>
      </c>
      <c r="AP140" s="29">
        <v>5.6281785239775299</v>
      </c>
      <c r="AQ140" s="29">
        <v>6.4013507740062305</v>
      </c>
      <c r="AR140" s="29">
        <v>3.4968565557907119</v>
      </c>
      <c r="AS140" s="29">
        <v>5.2119016990424658</v>
      </c>
      <c r="AT140" s="29">
        <v>3.3583838138222775</v>
      </c>
      <c r="AU140" s="29">
        <v>1.8878328856549358</v>
      </c>
      <c r="AV140" s="29">
        <v>0</v>
      </c>
      <c r="AW140" s="29">
        <v>0</v>
      </c>
      <c r="AX140" s="29">
        <v>7.6624113126761388</v>
      </c>
      <c r="AY140" s="29">
        <v>11.164700497346066</v>
      </c>
      <c r="AZ140" s="29">
        <v>2.0646802944380589</v>
      </c>
      <c r="BA140" s="29">
        <v>0</v>
      </c>
      <c r="BB140" s="29">
        <v>2.9296299916674728</v>
      </c>
      <c r="BC140" s="29">
        <v>2.4952704924903384</v>
      </c>
      <c r="BD140" s="29">
        <v>6.927955340091752</v>
      </c>
      <c r="BE140" s="29">
        <v>0</v>
      </c>
      <c r="BF140" s="29">
        <v>0</v>
      </c>
      <c r="BG140" s="29">
        <v>3.9911653866989516</v>
      </c>
      <c r="BH140" s="29">
        <v>1.0751044396527483</v>
      </c>
      <c r="BI140" s="29">
        <v>0</v>
      </c>
      <c r="BJ140" s="29">
        <v>90.634776221151199</v>
      </c>
      <c r="BK140" s="29">
        <v>0</v>
      </c>
      <c r="BL140" s="29">
        <v>13.385206036100019</v>
      </c>
      <c r="BM140" s="29">
        <v>0</v>
      </c>
      <c r="BN140" s="29">
        <v>0</v>
      </c>
      <c r="BO140" s="29">
        <v>0</v>
      </c>
      <c r="BP140" s="29">
        <v>3.0927436364037315</v>
      </c>
      <c r="BQ140" s="29">
        <v>3.5597050572887046</v>
      </c>
      <c r="BR140" s="29">
        <v>2.7334140451537143</v>
      </c>
      <c r="BS140" s="29">
        <v>0</v>
      </c>
      <c r="BT140" s="59">
        <f t="shared" si="8"/>
        <v>386.60773505784903</v>
      </c>
      <c r="BU140" s="29">
        <v>404.59635558040139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220.44943778711581</v>
      </c>
      <c r="CJ140" s="38">
        <f t="shared" si="9"/>
        <v>1011.6535284253662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368.96523287629731</v>
      </c>
      <c r="D141" s="29">
        <v>1.8206386446892493</v>
      </c>
      <c r="E141" s="29">
        <v>70.723858636333915</v>
      </c>
      <c r="F141" s="29">
        <v>224.59070565077093</v>
      </c>
      <c r="G141" s="29">
        <v>3467.9495872863276</v>
      </c>
      <c r="H141" s="29">
        <v>127.34128932748489</v>
      </c>
      <c r="I141" s="29">
        <v>468.61303802596075</v>
      </c>
      <c r="J141" s="29">
        <v>898.02143695145776</v>
      </c>
      <c r="K141" s="29">
        <v>47.003596916624538</v>
      </c>
      <c r="L141" s="29">
        <v>186.37670094812731</v>
      </c>
      <c r="M141" s="29">
        <v>1258.1599154349431</v>
      </c>
      <c r="N141" s="29">
        <v>91.692820710465142</v>
      </c>
      <c r="O141" s="29">
        <v>388.12856738839832</v>
      </c>
      <c r="P141" s="29">
        <v>1280.6693435756506</v>
      </c>
      <c r="Q141" s="29">
        <v>303.16487144096948</v>
      </c>
      <c r="R141" s="29">
        <v>1961.7869566976842</v>
      </c>
      <c r="S141" s="29">
        <v>179.09329222782165</v>
      </c>
      <c r="T141" s="29">
        <v>140.79407013945232</v>
      </c>
      <c r="U141" s="29">
        <v>1289.6581935360682</v>
      </c>
      <c r="V141" s="29">
        <v>44.774621798165413</v>
      </c>
      <c r="W141" s="29">
        <v>176.40423510581746</v>
      </c>
      <c r="X141" s="29">
        <v>145.21130532794461</v>
      </c>
      <c r="Y141" s="29">
        <v>74.543684118453882</v>
      </c>
      <c r="Z141" s="29">
        <v>274.75625233575136</v>
      </c>
      <c r="AA141" s="29">
        <v>19.742316819566458</v>
      </c>
      <c r="AB141" s="29">
        <v>77.713964780554662</v>
      </c>
      <c r="AC141" s="29">
        <v>353.75530205134868</v>
      </c>
      <c r="AD141" s="29">
        <v>62.173463108218122</v>
      </c>
      <c r="AE141" s="29">
        <v>120.7518026265697</v>
      </c>
      <c r="AF141" s="29">
        <v>159.74051199484529</v>
      </c>
      <c r="AG141" s="29">
        <v>32.979599271854305</v>
      </c>
      <c r="AH141" s="29">
        <v>50.264132183545584</v>
      </c>
      <c r="AI141" s="29">
        <v>94.693997356491693</v>
      </c>
      <c r="AJ141" s="29">
        <v>21.991158179039026</v>
      </c>
      <c r="AK141" s="29">
        <v>14.288596574023911</v>
      </c>
      <c r="AL141" s="29">
        <v>54.702486359001895</v>
      </c>
      <c r="AM141" s="29">
        <v>110.61825515769337</v>
      </c>
      <c r="AN141" s="29">
        <v>58.484861527062193</v>
      </c>
      <c r="AO141" s="29">
        <v>59.107736923463179</v>
      </c>
      <c r="AP141" s="29">
        <v>166.86677858626837</v>
      </c>
      <c r="AQ141" s="29">
        <v>65.963729807694577</v>
      </c>
      <c r="AR141" s="29">
        <v>59.351314916397108</v>
      </c>
      <c r="AS141" s="29">
        <v>4.0317270000670131</v>
      </c>
      <c r="AT141" s="29">
        <v>1.4650410697564242</v>
      </c>
      <c r="AU141" s="29">
        <v>39.063091987238316</v>
      </c>
      <c r="AV141" s="29">
        <v>0</v>
      </c>
      <c r="AW141" s="29">
        <v>0</v>
      </c>
      <c r="AX141" s="29">
        <v>10.600040276981071</v>
      </c>
      <c r="AY141" s="29">
        <v>22.40341924011712</v>
      </c>
      <c r="AZ141" s="29">
        <v>9.4317034098476054</v>
      </c>
      <c r="BA141" s="29">
        <v>28.64270485912742</v>
      </c>
      <c r="BB141" s="29">
        <v>2.2668784749122164</v>
      </c>
      <c r="BC141" s="29">
        <v>7.8825674397618428</v>
      </c>
      <c r="BD141" s="29">
        <v>3.4787311635241105</v>
      </c>
      <c r="BE141" s="29">
        <v>1.2666884596355708</v>
      </c>
      <c r="BF141" s="29">
        <v>7.0313359954293402</v>
      </c>
      <c r="BG141" s="29">
        <v>48.690999806091099</v>
      </c>
      <c r="BH141" s="29">
        <v>183.47010921524176</v>
      </c>
      <c r="BI141" s="29">
        <v>8.1519124093696806</v>
      </c>
      <c r="BJ141" s="29">
        <v>2066.0408373527225</v>
      </c>
      <c r="BK141" s="29">
        <v>6.5325259297339509</v>
      </c>
      <c r="BL141" s="29">
        <v>254.72217929608556</v>
      </c>
      <c r="BM141" s="29">
        <v>88.962114799653691</v>
      </c>
      <c r="BN141" s="29">
        <v>83.286944221008724</v>
      </c>
      <c r="BO141" s="29">
        <v>40.332997806605725</v>
      </c>
      <c r="BP141" s="29">
        <v>42.631934802033058</v>
      </c>
      <c r="BQ141" s="29">
        <v>10.798377979834253</v>
      </c>
      <c r="BR141" s="29">
        <v>52.012191569437149</v>
      </c>
      <c r="BS141" s="29">
        <v>0</v>
      </c>
      <c r="BT141" s="59">
        <f t="shared" si="8"/>
        <v>18076.631277889515</v>
      </c>
      <c r="BU141" s="29">
        <v>122031.52306213985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1.9065718564469967</v>
      </c>
      <c r="CD141" s="29">
        <v>18578.599115238063</v>
      </c>
      <c r="CE141" s="29">
        <v>0</v>
      </c>
      <c r="CF141" s="29">
        <v>0</v>
      </c>
      <c r="CG141" s="29">
        <v>0</v>
      </c>
      <c r="CH141" s="29">
        <v>-3478.1750915420416</v>
      </c>
      <c r="CI141" s="29">
        <v>20684.168188894902</v>
      </c>
      <c r="CJ141" s="38">
        <f t="shared" si="9"/>
        <v>175894.65312447672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11046.819652087355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11046.819652087355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2776.7392823069777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19108.129400100068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21884.868682407046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61890.965069938844</v>
      </c>
      <c r="CG145" s="29">
        <v>0</v>
      </c>
      <c r="CH145" s="29">
        <v>0</v>
      </c>
      <c r="CI145" s="29">
        <v>0</v>
      </c>
      <c r="CJ145" s="38">
        <f>SUM(BT145:CI145)</f>
        <v>83775.83375234589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1863.8602250195684</v>
      </c>
      <c r="D146" s="29">
        <v>572.50264384947434</v>
      </c>
      <c r="E146" s="29">
        <v>34.090998684476247</v>
      </c>
      <c r="F146" s="29">
        <v>1027.863871025711</v>
      </c>
      <c r="G146" s="29">
        <v>31787.409596971989</v>
      </c>
      <c r="H146" s="29">
        <v>14082.732570368458</v>
      </c>
      <c r="I146" s="29">
        <v>2348.4369405358625</v>
      </c>
      <c r="J146" s="29">
        <v>2725.0126726537637</v>
      </c>
      <c r="K146" s="29">
        <v>3511.8549706776735</v>
      </c>
      <c r="L146" s="29">
        <v>11710.679436817836</v>
      </c>
      <c r="M146" s="29">
        <v>12293.94084085491</v>
      </c>
      <c r="N146" s="29">
        <v>2804.3933629888556</v>
      </c>
      <c r="O146" s="29">
        <v>9822.6968166116076</v>
      </c>
      <c r="P146" s="29">
        <v>9975.2359637440841</v>
      </c>
      <c r="Q146" s="29">
        <v>1384.813597000961</v>
      </c>
      <c r="R146" s="29">
        <v>8685.0040685000222</v>
      </c>
      <c r="S146" s="29">
        <v>8107.2119953895071</v>
      </c>
      <c r="T146" s="29">
        <v>5870.6535011658298</v>
      </c>
      <c r="U146" s="29">
        <v>31987.478131188276</v>
      </c>
      <c r="V146" s="29">
        <v>2099.8939268533436</v>
      </c>
      <c r="W146" s="29">
        <v>3845.8988252826402</v>
      </c>
      <c r="X146" s="29">
        <v>8207.1595101101684</v>
      </c>
      <c r="Y146" s="29">
        <v>2969.3376161382398</v>
      </c>
      <c r="Z146" s="29">
        <v>41.817229961255727</v>
      </c>
      <c r="AA146" s="29">
        <v>1535.7766788816725</v>
      </c>
      <c r="AB146" s="29">
        <v>2102.2941748318426</v>
      </c>
      <c r="AC146" s="29">
        <v>2906.019671212533</v>
      </c>
      <c r="AD146" s="29">
        <v>10527.080470066709</v>
      </c>
      <c r="AE146" s="29">
        <v>112255.96697845423</v>
      </c>
      <c r="AF146" s="29">
        <v>39660.561041778303</v>
      </c>
      <c r="AG146" s="29">
        <v>86845.417099352853</v>
      </c>
      <c r="AH146" s="29">
        <v>136.70591089208574</v>
      </c>
      <c r="AI146" s="29">
        <v>4892.0141363060866</v>
      </c>
      <c r="AJ146" s="29">
        <v>42545.093202692617</v>
      </c>
      <c r="AK146" s="29">
        <v>683.90496041665665</v>
      </c>
      <c r="AL146" s="29">
        <v>813.92934664369432</v>
      </c>
      <c r="AM146" s="29">
        <v>7602.0971308900171</v>
      </c>
      <c r="AN146" s="29">
        <v>1216.2353883217265</v>
      </c>
      <c r="AO146" s="29">
        <v>1994.1290393179706</v>
      </c>
      <c r="AP146" s="29">
        <v>4090.7039329509284</v>
      </c>
      <c r="AQ146" s="29">
        <v>2269.4632286512974</v>
      </c>
      <c r="AR146" s="29">
        <v>2102.6285125096147</v>
      </c>
      <c r="AS146" s="29">
        <v>691.19496570228034</v>
      </c>
      <c r="AT146" s="29">
        <v>2657.4303314077424</v>
      </c>
      <c r="AU146" s="29">
        <v>2361.3024078840162</v>
      </c>
      <c r="AV146" s="29">
        <v>320.39145098601131</v>
      </c>
      <c r="AW146" s="29">
        <v>667.73765241376827</v>
      </c>
      <c r="AX146" s="29">
        <v>6690.3892769656304</v>
      </c>
      <c r="AY146" s="29">
        <v>11238.428170554449</v>
      </c>
      <c r="AZ146" s="29">
        <v>32.02357596026831</v>
      </c>
      <c r="BA146" s="29">
        <v>2627.2099183963701</v>
      </c>
      <c r="BB146" s="29">
        <v>3128.7579718469801</v>
      </c>
      <c r="BC146" s="29">
        <v>2305.9715666640623</v>
      </c>
      <c r="BD146" s="29">
        <v>22511.856223168837</v>
      </c>
      <c r="BE146" s="29">
        <v>559.25930729816275</v>
      </c>
      <c r="BF146" s="29">
        <v>173174.28360769985</v>
      </c>
      <c r="BG146" s="29">
        <v>3174.4062826235222</v>
      </c>
      <c r="BH146" s="29">
        <v>86552.366176356154</v>
      </c>
      <c r="BI146" s="29">
        <v>11650.997933404506</v>
      </c>
      <c r="BJ146" s="29">
        <v>33616.634196337545</v>
      </c>
      <c r="BK146" s="29">
        <v>930.21435500579662</v>
      </c>
      <c r="BL146" s="29">
        <v>7157.8991225728987</v>
      </c>
      <c r="BM146" s="29">
        <v>17922.753687945344</v>
      </c>
      <c r="BN146" s="29">
        <v>4440.2795157699102</v>
      </c>
      <c r="BO146" s="29">
        <v>4942.7845513608281</v>
      </c>
      <c r="BP146" s="29">
        <v>4844.1287067197754</v>
      </c>
      <c r="BQ146" s="29">
        <v>2613.433157732884</v>
      </c>
      <c r="BR146" s="29">
        <v>831.81927511608353</v>
      </c>
      <c r="BS146" s="29">
        <v>0</v>
      </c>
      <c r="BT146" s="59">
        <f t="shared" si="10"/>
        <v>909583.95360445871</v>
      </c>
      <c r="BU146" s="29">
        <v>-2074869.9873273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4361763.9135398399</v>
      </c>
      <c r="CJ146" s="38">
        <f>SUM(BT146:CI146)</f>
        <v>3196477.8798169987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2528681.1955642905</v>
      </c>
      <c r="AI147" s="29">
        <v>161996.35292783016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2690677.5484921206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2690677.5484921206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-541442.05692493485</v>
      </c>
      <c r="D151" s="29">
        <v>1734.0788755172186</v>
      </c>
      <c r="E151" s="29">
        <v>2893.4496396972272</v>
      </c>
      <c r="F151" s="29">
        <v>2721.1389146869001</v>
      </c>
      <c r="G151" s="29">
        <v>-87533.754887198957</v>
      </c>
      <c r="H151" s="29">
        <v>10482.285414379643</v>
      </c>
      <c r="I151" s="29">
        <v>-10766.765137467799</v>
      </c>
      <c r="J151" s="29">
        <v>3101.7784109367913</v>
      </c>
      <c r="K151" s="29">
        <v>5121.5793776987985</v>
      </c>
      <c r="L151" s="29">
        <v>388.21341936337291</v>
      </c>
      <c r="M151" s="29">
        <v>8245.7619094858201</v>
      </c>
      <c r="N151" s="29">
        <v>80.014239212678376</v>
      </c>
      <c r="O151" s="29">
        <v>3992.2170406713503</v>
      </c>
      <c r="P151" s="29">
        <v>4160.62843657146</v>
      </c>
      <c r="Q151" s="29">
        <v>1484.0044323624104</v>
      </c>
      <c r="R151" s="29">
        <v>10299.655461647484</v>
      </c>
      <c r="S151" s="29">
        <v>6092.2079821706493</v>
      </c>
      <c r="T151" s="29">
        <v>6991.4204332068575</v>
      </c>
      <c r="U151" s="29">
        <v>17478.492036614156</v>
      </c>
      <c r="V151" s="29">
        <v>1514.1285674262574</v>
      </c>
      <c r="W151" s="29">
        <v>2283.5024310912058</v>
      </c>
      <c r="X151" s="29">
        <v>4438.0541326621851</v>
      </c>
      <c r="Y151" s="29">
        <v>3434.9976238728691</v>
      </c>
      <c r="Z151" s="29">
        <v>2925.2014428256957</v>
      </c>
      <c r="AA151" s="29">
        <v>363.13580878813059</v>
      </c>
      <c r="AB151" s="29">
        <v>45164.763199351</v>
      </c>
      <c r="AC151" s="29">
        <v>70219.614600641973</v>
      </c>
      <c r="AD151" s="29">
        <v>19599.030707077054</v>
      </c>
      <c r="AE151" s="29">
        <v>64213.628935703273</v>
      </c>
      <c r="AF151" s="29">
        <v>90786.425894877641</v>
      </c>
      <c r="AG151" s="29">
        <v>76847.05432935986</v>
      </c>
      <c r="AH151" s="29">
        <v>19722.882824466349</v>
      </c>
      <c r="AI151" s="29">
        <v>-274.8043634070961</v>
      </c>
      <c r="AJ151" s="29">
        <v>15468.057645599218</v>
      </c>
      <c r="AK151" s="29">
        <v>3596.3332528778883</v>
      </c>
      <c r="AL151" s="29">
        <v>667401.79503416736</v>
      </c>
      <c r="AM151" s="29">
        <v>8855.3315203316288</v>
      </c>
      <c r="AN151" s="29">
        <v>958.74257954995426</v>
      </c>
      <c r="AO151" s="29">
        <v>14459.35581167567</v>
      </c>
      <c r="AP151" s="29">
        <v>2718.3541809420121</v>
      </c>
      <c r="AQ151" s="29">
        <v>21361.575981189522</v>
      </c>
      <c r="AR151" s="29">
        <v>9022.349258442955</v>
      </c>
      <c r="AS151" s="29">
        <v>8117.6063232501883</v>
      </c>
      <c r="AT151" s="29">
        <v>1495.5188198641765</v>
      </c>
      <c r="AU151" s="29">
        <v>43096.388529029202</v>
      </c>
      <c r="AV151" s="29">
        <v>22136.504888454529</v>
      </c>
      <c r="AW151" s="29">
        <v>30203.148500794145</v>
      </c>
      <c r="AX151" s="29">
        <v>6075.2526681301679</v>
      </c>
      <c r="AY151" s="29">
        <v>7149.2365125156739</v>
      </c>
      <c r="AZ151" s="29">
        <v>1986.9002322807328</v>
      </c>
      <c r="BA151" s="29">
        <v>1692.2227390700878</v>
      </c>
      <c r="BB151" s="29">
        <v>8437.9912284891525</v>
      </c>
      <c r="BC151" s="29">
        <v>3862.7546828551376</v>
      </c>
      <c r="BD151" s="29">
        <v>15587.930096381586</v>
      </c>
      <c r="BE151" s="29">
        <v>1632.7506594987506</v>
      </c>
      <c r="BF151" s="29">
        <v>-10450.892801612708</v>
      </c>
      <c r="BG151" s="29">
        <v>17955.181347588012</v>
      </c>
      <c r="BH151" s="29">
        <v>23232.363714971267</v>
      </c>
      <c r="BI151" s="29">
        <v>384.93630763660263</v>
      </c>
      <c r="BJ151" s="29">
        <v>18315.616204199025</v>
      </c>
      <c r="BK151" s="29">
        <v>1549.2491733150921</v>
      </c>
      <c r="BL151" s="29">
        <v>21811.630898087231</v>
      </c>
      <c r="BM151" s="29">
        <v>13179.711391710853</v>
      </c>
      <c r="BN151" s="29">
        <v>4805.1761461327669</v>
      </c>
      <c r="BO151" s="29">
        <v>-414.54993907635912</v>
      </c>
      <c r="BP151" s="29">
        <v>2834.5559370368201</v>
      </c>
      <c r="BQ151" s="29">
        <v>6209.6787233623918</v>
      </c>
      <c r="BR151" s="29">
        <v>16460.524666346995</v>
      </c>
      <c r="BS151" s="29">
        <v>0</v>
      </c>
      <c r="BT151" s="59">
        <f t="shared" ref="BT151:BT152" si="11">SUM(C151:BS151)</f>
        <v>857951.24812444532</v>
      </c>
      <c r="BU151" s="29">
        <v>7021886.038842598</v>
      </c>
      <c r="BV151" s="29">
        <v>0</v>
      </c>
      <c r="BW151" s="29">
        <v>27277.711837482813</v>
      </c>
      <c r="BX151" s="29">
        <v>0</v>
      </c>
      <c r="BY151" s="29">
        <v>0</v>
      </c>
      <c r="BZ151" s="29">
        <v>51636.563304699412</v>
      </c>
      <c r="CA151" s="29">
        <v>22686.555628710998</v>
      </c>
      <c r="CB151" s="29">
        <v>0</v>
      </c>
      <c r="CC151" s="29">
        <v>310965.12962108402</v>
      </c>
      <c r="CD151" s="29">
        <v>0</v>
      </c>
      <c r="CE151" s="29">
        <v>0</v>
      </c>
      <c r="CF151" s="29">
        <v>0</v>
      </c>
      <c r="CG151" s="29">
        <v>0</v>
      </c>
      <c r="CH151" s="29">
        <v>-126415.72205602696</v>
      </c>
      <c r="CI151" s="29">
        <v>-1584318.9233029874</v>
      </c>
      <c r="CJ151" s="38">
        <f>SUM(BT151:CI151)</f>
        <v>6581668.6020000055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279.93177961288615</v>
      </c>
      <c r="D152" s="29">
        <v>162.03399840360481</v>
      </c>
      <c r="E152" s="29">
        <v>0</v>
      </c>
      <c r="F152" s="29">
        <v>67.037326855533635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23.818022330321543</v>
      </c>
      <c r="Y152" s="29">
        <v>1.3358073453645007</v>
      </c>
      <c r="Z152" s="29">
        <v>0</v>
      </c>
      <c r="AA152" s="29">
        <v>0</v>
      </c>
      <c r="AB152" s="29">
        <v>4785.9943881647687</v>
      </c>
      <c r="AC152" s="29">
        <v>25149.984811029612</v>
      </c>
      <c r="AD152" s="29">
        <v>-2.5550424876605957</v>
      </c>
      <c r="AE152" s="29">
        <v>0</v>
      </c>
      <c r="AF152" s="29">
        <v>-5.2649354894715792</v>
      </c>
      <c r="AG152" s="29">
        <v>82060.57187944639</v>
      </c>
      <c r="AH152" s="29">
        <v>-1.8848152010075485</v>
      </c>
      <c r="AI152" s="29">
        <v>-18.014421150937157</v>
      </c>
      <c r="AJ152" s="29">
        <v>3500.7975461975975</v>
      </c>
      <c r="AK152" s="29">
        <v>11661.987819981317</v>
      </c>
      <c r="AL152" s="29">
        <v>0</v>
      </c>
      <c r="AM152" s="29">
        <v>97.126984062339659</v>
      </c>
      <c r="AN152" s="29">
        <v>19.388849120783551</v>
      </c>
      <c r="AO152" s="29">
        <v>1348.8209191891804</v>
      </c>
      <c r="AP152" s="29">
        <v>1608.3032689206393</v>
      </c>
      <c r="AQ152" s="29">
        <v>76343.237587236028</v>
      </c>
      <c r="AR152" s="29">
        <v>36870.285618798138</v>
      </c>
      <c r="AS152" s="29">
        <v>22092.986554573847</v>
      </c>
      <c r="AT152" s="29">
        <v>2364.5332534512677</v>
      </c>
      <c r="AU152" s="29">
        <v>54484.691227630814</v>
      </c>
      <c r="AV152" s="29">
        <v>43278.43838514603</v>
      </c>
      <c r="AW152" s="29">
        <v>56103.004022323265</v>
      </c>
      <c r="AX152" s="29">
        <v>7048.0173095149494</v>
      </c>
      <c r="AY152" s="29">
        <v>6321.4928942387933</v>
      </c>
      <c r="AZ152" s="29">
        <v>5396.1790963341091</v>
      </c>
      <c r="BA152" s="29">
        <v>14657.122470785951</v>
      </c>
      <c r="BB152" s="29">
        <v>10524.449359310291</v>
      </c>
      <c r="BC152" s="29">
        <v>6029.2003035972202</v>
      </c>
      <c r="BD152" s="29">
        <v>1253.6287035431446</v>
      </c>
      <c r="BE152" s="29">
        <v>1029.2266819780964</v>
      </c>
      <c r="BF152" s="29">
        <v>2132.2040590127963</v>
      </c>
      <c r="BG152" s="29">
        <v>2890.1889120903497</v>
      </c>
      <c r="BH152" s="29">
        <v>311332.02826302021</v>
      </c>
      <c r="BI152" s="29">
        <v>10138.276606706866</v>
      </c>
      <c r="BJ152" s="29">
        <v>199059.33573954814</v>
      </c>
      <c r="BK152" s="29">
        <v>2454.500636958694</v>
      </c>
      <c r="BL152" s="29">
        <v>324532.26267109538</v>
      </c>
      <c r="BM152" s="29">
        <v>163181.58514661554</v>
      </c>
      <c r="BN152" s="29">
        <v>17014.550949128326</v>
      </c>
      <c r="BO152" s="29">
        <v>13730.225767987326</v>
      </c>
      <c r="BP152" s="29">
        <v>34997.427706846218</v>
      </c>
      <c r="BQ152" s="29">
        <v>21.186762799512874</v>
      </c>
      <c r="BR152" s="29">
        <v>67.509755876303316</v>
      </c>
      <c r="BS152" s="29">
        <v>0</v>
      </c>
      <c r="BT152" s="59">
        <f t="shared" si="11"/>
        <v>1556087.190632479</v>
      </c>
      <c r="BU152" s="29">
        <v>9279659.5599874314</v>
      </c>
      <c r="BV152" s="29">
        <v>0</v>
      </c>
      <c r="BW152" s="29">
        <v>114461.07360636316</v>
      </c>
      <c r="BX152" s="29">
        <v>0</v>
      </c>
      <c r="BY152" s="29">
        <v>0</v>
      </c>
      <c r="BZ152" s="29">
        <v>2033736.0908047822</v>
      </c>
      <c r="CA152" s="29">
        <v>838989.49885259697</v>
      </c>
      <c r="CB152" s="29">
        <v>405886.81808641303</v>
      </c>
      <c r="CC152" s="29">
        <v>64981.58752985725</v>
      </c>
      <c r="CD152" s="29">
        <v>434890.10017269815</v>
      </c>
      <c r="CE152" s="29">
        <v>0</v>
      </c>
      <c r="CF152" s="29">
        <v>5948.2424353228316</v>
      </c>
      <c r="CG152" s="29">
        <v>40059.837892055824</v>
      </c>
      <c r="CH152" s="29">
        <v>0</v>
      </c>
      <c r="CI152" s="29">
        <v>0</v>
      </c>
      <c r="CJ152" s="38">
        <f>SUM(BT152:CI152)</f>
        <v>14774700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12062051.659279607</v>
      </c>
      <c r="D153" s="62">
        <f t="shared" si="12"/>
        <v>398960.41708654049</v>
      </c>
      <c r="E153" s="62">
        <f t="shared" si="12"/>
        <v>770873.15071860142</v>
      </c>
      <c r="F153" s="62">
        <f t="shared" si="12"/>
        <v>368603.20396501443</v>
      </c>
      <c r="G153" s="62">
        <f t="shared" si="12"/>
        <v>29952233.752594735</v>
      </c>
      <c r="H153" s="62">
        <f t="shared" si="12"/>
        <v>3979338.1275136694</v>
      </c>
      <c r="I153" s="62">
        <f t="shared" si="12"/>
        <v>1665893.291049408</v>
      </c>
      <c r="J153" s="62">
        <f t="shared" si="12"/>
        <v>1822396.1407634513</v>
      </c>
      <c r="K153" s="62">
        <f t="shared" si="12"/>
        <v>1161586.852983071</v>
      </c>
      <c r="L153" s="62">
        <f t="shared" si="12"/>
        <v>4953152.5449260939</v>
      </c>
      <c r="M153" s="62">
        <f t="shared" si="12"/>
        <v>3361336.441563121</v>
      </c>
      <c r="N153" s="62">
        <f t="shared" si="12"/>
        <v>608356.45765528677</v>
      </c>
      <c r="O153" s="62">
        <f t="shared" si="12"/>
        <v>2099578.5912055797</v>
      </c>
      <c r="P153" s="62">
        <f t="shared" si="12"/>
        <v>2990294.4763052161</v>
      </c>
      <c r="Q153" s="62">
        <f t="shared" si="12"/>
        <v>1712432.83039714</v>
      </c>
      <c r="R153" s="62">
        <f t="shared" si="12"/>
        <v>3326344.1080362545</v>
      </c>
      <c r="S153" s="62">
        <f t="shared" si="12"/>
        <v>1629743.8310499445</v>
      </c>
      <c r="T153" s="62">
        <f t="shared" si="12"/>
        <v>1717210.214051981</v>
      </c>
      <c r="U153" s="62">
        <f t="shared" si="12"/>
        <v>5937016.2051465493</v>
      </c>
      <c r="V153" s="62">
        <f t="shared" si="12"/>
        <v>1031256.1422527755</v>
      </c>
      <c r="W153" s="62">
        <f t="shared" si="12"/>
        <v>2221656.8082080632</v>
      </c>
      <c r="X153" s="62">
        <f t="shared" si="12"/>
        <v>2750045.4543455513</v>
      </c>
      <c r="Y153" s="62">
        <f t="shared" si="12"/>
        <v>830740.65355113137</v>
      </c>
      <c r="Z153" s="62">
        <f t="shared" si="12"/>
        <v>2370553.0864231694</v>
      </c>
      <c r="AA153" s="62">
        <f t="shared" si="12"/>
        <v>236923.16201064517</v>
      </c>
      <c r="AB153" s="62">
        <f t="shared" si="12"/>
        <v>387003.79720651516</v>
      </c>
      <c r="AC153" s="62">
        <f t="shared" si="12"/>
        <v>21445003.54826564</v>
      </c>
      <c r="AD153" s="62">
        <f t="shared" si="12"/>
        <v>2698013.1087288172</v>
      </c>
      <c r="AE153" s="62">
        <f t="shared" si="12"/>
        <v>10808943.35224014</v>
      </c>
      <c r="AF153" s="62">
        <f t="shared" si="12"/>
        <v>3403559.6125975526</v>
      </c>
      <c r="AG153" s="62">
        <f t="shared" si="12"/>
        <v>4619886.8584456285</v>
      </c>
      <c r="AH153" s="62">
        <f t="shared" si="12"/>
        <v>4406963.5346327228</v>
      </c>
      <c r="AI153" s="62">
        <f t="shared" si="12"/>
        <v>1052832.0099382366</v>
      </c>
      <c r="AJ153" s="62">
        <f t="shared" si="12"/>
        <v>1161476.7581606249</v>
      </c>
      <c r="AK153" s="62">
        <f t="shared" si="12"/>
        <v>283762.10917971953</v>
      </c>
      <c r="AL153" s="62">
        <f t="shared" si="12"/>
        <v>3603788.4206873886</v>
      </c>
      <c r="AM153" s="62">
        <f t="shared" si="12"/>
        <v>2096540.5744686583</v>
      </c>
      <c r="AN153" s="62">
        <f t="shared" si="12"/>
        <v>486462.37864696304</v>
      </c>
      <c r="AO153" s="62">
        <f t="shared" si="12"/>
        <v>797658.61131007504</v>
      </c>
      <c r="AP153" s="62">
        <f t="shared" si="12"/>
        <v>298608.37530718651</v>
      </c>
      <c r="AQ153" s="62">
        <f t="shared" si="12"/>
        <v>1716137.1942338883</v>
      </c>
      <c r="AR153" s="62">
        <f t="shared" si="12"/>
        <v>669837.07269113394</v>
      </c>
      <c r="AS153" s="62">
        <f t="shared" si="12"/>
        <v>372365.40511490346</v>
      </c>
      <c r="AT153" s="62">
        <f t="shared" si="12"/>
        <v>161048.42474374356</v>
      </c>
      <c r="AU153" s="62">
        <f t="shared" si="12"/>
        <v>1128621.7666086277</v>
      </c>
      <c r="AV153" s="62">
        <f t="shared" si="12"/>
        <v>605020.65148115042</v>
      </c>
      <c r="AW153" s="62">
        <f t="shared" si="12"/>
        <v>1093943.5158997709</v>
      </c>
      <c r="AX153" s="62">
        <f t="shared" si="12"/>
        <v>687712.87856413564</v>
      </c>
      <c r="AY153" s="62">
        <f t="shared" si="12"/>
        <v>993917.93295699393</v>
      </c>
      <c r="AZ153" s="62">
        <f t="shared" si="12"/>
        <v>180675.43228932002</v>
      </c>
      <c r="BA153" s="62">
        <f t="shared" si="12"/>
        <v>177023.06806428076</v>
      </c>
      <c r="BB153" s="62">
        <f t="shared" si="12"/>
        <v>1000218.1059401442</v>
      </c>
      <c r="BC153" s="62">
        <f t="shared" si="12"/>
        <v>403238.92998406914</v>
      </c>
      <c r="BD153" s="62">
        <f t="shared" si="12"/>
        <v>803903.94238845643</v>
      </c>
      <c r="BE153" s="62">
        <f t="shared" si="12"/>
        <v>82893.359678926223</v>
      </c>
      <c r="BF153" s="62">
        <f t="shared" si="12"/>
        <v>597262.89390739449</v>
      </c>
      <c r="BG153" s="62">
        <f t="shared" si="12"/>
        <v>1059026.0474579593</v>
      </c>
      <c r="BH153" s="62">
        <f t="shared" si="12"/>
        <v>4498976.0052879984</v>
      </c>
      <c r="BI153" s="62">
        <f t="shared" si="12"/>
        <v>296531.51328554662</v>
      </c>
      <c r="BJ153" s="62">
        <f t="shared" si="12"/>
        <v>2767256.5565864346</v>
      </c>
      <c r="BK153" s="62">
        <f t="shared" si="12"/>
        <v>109955.08743394348</v>
      </c>
      <c r="BL153" s="62">
        <f t="shared" si="12"/>
        <v>2888553.1868009311</v>
      </c>
      <c r="BM153" s="62">
        <f t="shared" si="12"/>
        <v>2019200.6158687328</v>
      </c>
      <c r="BN153" s="62">
        <f t="shared" si="12"/>
        <v>477870.40128469456</v>
      </c>
      <c r="BO153" s="62">
        <f t="shared" ref="BO153:BS153" si="13">SUM(BO5:BO152)</f>
        <v>351069.54722307733</v>
      </c>
      <c r="BP153" s="62">
        <f t="shared" si="13"/>
        <v>943429.22072795802</v>
      </c>
      <c r="BQ153" s="62">
        <f t="shared" si="13"/>
        <v>423533.3965842452</v>
      </c>
      <c r="BR153" s="62">
        <f t="shared" si="13"/>
        <v>579286.22284372395</v>
      </c>
      <c r="BS153" s="62">
        <f t="shared" si="13"/>
        <v>0</v>
      </c>
      <c r="BT153" s="66">
        <f>SUM(C153:BS153)</f>
        <v>174597589.02883065</v>
      </c>
      <c r="BU153" s="62">
        <f t="shared" ref="BU153:CJ153" si="14">+SUM(BU5:BU152)</f>
        <v>107673169.16056319</v>
      </c>
      <c r="BV153" s="62">
        <f t="shared" si="14"/>
        <v>2008597.3269826698</v>
      </c>
      <c r="BW153" s="62">
        <f t="shared" si="14"/>
        <v>2285173.0902356827</v>
      </c>
      <c r="BX153" s="62">
        <f t="shared" si="14"/>
        <v>30525475.004823942</v>
      </c>
      <c r="BY153" s="62">
        <f t="shared" si="14"/>
        <v>16423971.462976115</v>
      </c>
      <c r="BZ153" s="62">
        <f t="shared" si="14"/>
        <v>17368891.7302403</v>
      </c>
      <c r="CA153" s="62">
        <f t="shared" si="14"/>
        <v>11274672.819210727</v>
      </c>
      <c r="CB153" s="62">
        <f t="shared" si="14"/>
        <v>4702838.8916144958</v>
      </c>
      <c r="CC153" s="62">
        <f t="shared" si="14"/>
        <v>4076760.7998899277</v>
      </c>
      <c r="CD153" s="62">
        <f t="shared" si="14"/>
        <v>11834345.957845729</v>
      </c>
      <c r="CE153" s="62">
        <f t="shared" si="14"/>
        <v>53353.998524585157</v>
      </c>
      <c r="CF153" s="62">
        <f t="shared" si="14"/>
        <v>2361218.930395063</v>
      </c>
      <c r="CG153" s="62">
        <f t="shared" si="14"/>
        <v>409639.10063068825</v>
      </c>
      <c r="CH153" s="62">
        <f t="shared" si="14"/>
        <v>3966556.2508337665</v>
      </c>
      <c r="CI153" s="62">
        <f t="shared" si="14"/>
        <v>63827823.861956745</v>
      </c>
      <c r="CJ153" s="62">
        <f t="shared" si="14"/>
        <v>453390077.41555434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159322.15786548407</v>
      </c>
      <c r="D154" s="81">
        <v>250.69769282686048</v>
      </c>
      <c r="E154" s="81">
        <v>-355.52589303060086</v>
      </c>
      <c r="F154" s="81">
        <v>503.40200665696773</v>
      </c>
      <c r="G154" s="81">
        <v>-87131.576670658513</v>
      </c>
      <c r="H154" s="81">
        <v>-46421.235271266058</v>
      </c>
      <c r="I154" s="81">
        <v>-9784.3168475952898</v>
      </c>
      <c r="J154" s="81">
        <v>-6919.3747642040498</v>
      </c>
      <c r="K154" s="81">
        <v>-16123.40359215637</v>
      </c>
      <c r="L154" s="81">
        <v>1406.842934840719</v>
      </c>
      <c r="M154" s="81">
        <v>-12108.950233806128</v>
      </c>
      <c r="N154" s="81">
        <v>92.783610261971262</v>
      </c>
      <c r="O154" s="81">
        <v>-12946.005793001979</v>
      </c>
      <c r="P154" s="81">
        <v>-26775.754552495455</v>
      </c>
      <c r="Q154" s="81">
        <v>-10209.664555108717</v>
      </c>
      <c r="R154" s="81">
        <v>-33026.632989930615</v>
      </c>
      <c r="S154" s="81">
        <v>-26686.427016888159</v>
      </c>
      <c r="T154" s="81">
        <v>-18687.32400840714</v>
      </c>
      <c r="U154" s="81">
        <v>-60879.864518766393</v>
      </c>
      <c r="V154" s="81">
        <v>-8194.4989298069249</v>
      </c>
      <c r="W154" s="81">
        <v>-21246.515385252555</v>
      </c>
      <c r="X154" s="81">
        <v>-34466.350393004075</v>
      </c>
      <c r="Y154" s="81">
        <v>-8235.9318896377808</v>
      </c>
      <c r="Z154" s="81">
        <v>23644.514947118412</v>
      </c>
      <c r="AA154" s="81">
        <v>1051.126178409073</v>
      </c>
      <c r="AB154" s="81">
        <v>19542.6175761052</v>
      </c>
      <c r="AC154" s="81">
        <v>-49888.909846480834</v>
      </c>
      <c r="AD154" s="81">
        <v>-3043.6418353471017</v>
      </c>
      <c r="AE154" s="81">
        <v>-1564.3914248230867</v>
      </c>
      <c r="AF154" s="81">
        <v>-122553.3671334034</v>
      </c>
      <c r="AG154" s="81">
        <v>-94713.299235439947</v>
      </c>
      <c r="AH154" s="81">
        <v>-15829.032532743702</v>
      </c>
      <c r="AI154" s="81">
        <v>-6951.3078857713517</v>
      </c>
      <c r="AJ154" s="81">
        <v>-2777.4627249525493</v>
      </c>
      <c r="AK154" s="81">
        <v>-24347.854170248622</v>
      </c>
      <c r="AL154" s="81">
        <v>-33964.939823758737</v>
      </c>
      <c r="AM154" s="81">
        <v>-29979.969855304931</v>
      </c>
      <c r="AN154" s="81">
        <v>-5700.4823001055029</v>
      </c>
      <c r="AO154" s="81">
        <v>-2487.1142374891297</v>
      </c>
      <c r="AP154" s="81">
        <v>-4166.3979213541261</v>
      </c>
      <c r="AQ154" s="81">
        <v>10292.945763449648</v>
      </c>
      <c r="AR154" s="81">
        <v>-1944.6147317400173</v>
      </c>
      <c r="AS154" s="81">
        <v>6615.89844743105</v>
      </c>
      <c r="AT154" s="81">
        <v>-1252.0350803690199</v>
      </c>
      <c r="AU154" s="81">
        <v>165451.57085640333</v>
      </c>
      <c r="AV154" s="81">
        <v>170997.57954410813</v>
      </c>
      <c r="AW154" s="81">
        <v>1195855.0891355434</v>
      </c>
      <c r="AX154" s="81">
        <v>-17745.539336782815</v>
      </c>
      <c r="AY154" s="81">
        <v>-15117.571586470469</v>
      </c>
      <c r="AZ154" s="81">
        <v>-1409.8939274258889</v>
      </c>
      <c r="BA154" s="81">
        <v>4766.9758462123127</v>
      </c>
      <c r="BB154" s="81">
        <v>-3497.6718214814491</v>
      </c>
      <c r="BC154" s="81">
        <v>-1801.0253628893074</v>
      </c>
      <c r="BD154" s="81">
        <v>3161.9057583530503</v>
      </c>
      <c r="BE154" s="81">
        <v>-6227.6832818660278</v>
      </c>
      <c r="BF154" s="81">
        <v>-3821.0051513170274</v>
      </c>
      <c r="BG154" s="81">
        <v>-4465.961483677007</v>
      </c>
      <c r="BH154" s="81">
        <v>37146.407316664416</v>
      </c>
      <c r="BI154" s="81">
        <v>-5908.2200559655639</v>
      </c>
      <c r="BJ154" s="81">
        <v>132838.19853356804</v>
      </c>
      <c r="BK154" s="81">
        <v>1190.5771698611572</v>
      </c>
      <c r="BL154" s="81">
        <v>8742.7171036522759</v>
      </c>
      <c r="BM154" s="81">
        <v>47122.889267726045</v>
      </c>
      <c r="BN154" s="81">
        <v>-37802.495541508768</v>
      </c>
      <c r="BO154" s="81">
        <v>-73180.640301076797</v>
      </c>
      <c r="BP154" s="81">
        <v>8664.8708013773212</v>
      </c>
      <c r="BQ154" s="81">
        <v>-7587.733641166551</v>
      </c>
      <c r="BR154" s="81">
        <v>-10045.82382007364</v>
      </c>
      <c r="BS154" s="81">
        <v>0</v>
      </c>
      <c r="BT154" s="67">
        <f t="shared" ref="BT154:BT155" si="15">SUM(C154:BS154)</f>
        <v>968686.32900000364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1122379.710151809</v>
      </c>
      <c r="D155" s="29">
        <v>248861.8293909927</v>
      </c>
      <c r="E155" s="29">
        <v>222841.73097617098</v>
      </c>
      <c r="F155" s="29">
        <v>214268.36410552706</v>
      </c>
      <c r="G155" s="29">
        <v>5233111.3461136911</v>
      </c>
      <c r="H155" s="29">
        <v>1924857.1319324337</v>
      </c>
      <c r="I155" s="29">
        <v>653027.22445971519</v>
      </c>
      <c r="J155" s="29">
        <v>705286.77588361956</v>
      </c>
      <c r="K155" s="29">
        <v>1134843.3158264738</v>
      </c>
      <c r="L155" s="29">
        <v>63060.50503162414</v>
      </c>
      <c r="M155" s="29">
        <v>969025.85366569692</v>
      </c>
      <c r="N155" s="29">
        <v>317831.24991799443</v>
      </c>
      <c r="O155" s="29">
        <v>809631.45968311722</v>
      </c>
      <c r="P155" s="29">
        <v>1834476.7528446442</v>
      </c>
      <c r="Q155" s="29">
        <v>456387.58669753681</v>
      </c>
      <c r="R155" s="29">
        <v>1723524.217641863</v>
      </c>
      <c r="S155" s="29">
        <v>1098006.4992359576</v>
      </c>
      <c r="T155" s="29">
        <v>946891.73129508481</v>
      </c>
      <c r="U155" s="29">
        <v>3518245.5946728019</v>
      </c>
      <c r="V155" s="29">
        <v>513275.64742614905</v>
      </c>
      <c r="W155" s="29">
        <v>1058464.5724798597</v>
      </c>
      <c r="X155" s="29">
        <v>1375532.2631638255</v>
      </c>
      <c r="Y155" s="29">
        <v>772683.44464420504</v>
      </c>
      <c r="Z155" s="29">
        <v>672633.59764614282</v>
      </c>
      <c r="AA155" s="29">
        <v>84330.178438938325</v>
      </c>
      <c r="AB155" s="29">
        <v>315303.70409121184</v>
      </c>
      <c r="AC155" s="29">
        <v>10388150.791894214</v>
      </c>
      <c r="AD155" s="29">
        <v>2099431.6346078292</v>
      </c>
      <c r="AE155" s="29">
        <v>7321519.4211038118</v>
      </c>
      <c r="AF155" s="29">
        <v>5829095.3289969806</v>
      </c>
      <c r="AG155" s="29">
        <v>2870602.5890665813</v>
      </c>
      <c r="AH155" s="29">
        <v>1449235.0410641325</v>
      </c>
      <c r="AI155" s="29">
        <v>564247.5869274548</v>
      </c>
      <c r="AJ155" s="29">
        <v>792077.61359148729</v>
      </c>
      <c r="AK155" s="29">
        <v>1061882.1999671482</v>
      </c>
      <c r="AL155" s="29">
        <v>1566555.6970187868</v>
      </c>
      <c r="AM155" s="29">
        <v>1276959.4449116776</v>
      </c>
      <c r="AN155" s="29">
        <v>317796.68005008064</v>
      </c>
      <c r="AO155" s="29">
        <v>712178.22946785029</v>
      </c>
      <c r="AP155" s="29">
        <v>330713.62343229505</v>
      </c>
      <c r="AQ155" s="29">
        <v>2462752.7343413145</v>
      </c>
      <c r="AR155" s="29">
        <v>949803.74824999471</v>
      </c>
      <c r="AS155" s="29">
        <v>80334.936026219802</v>
      </c>
      <c r="AT155" s="29">
        <v>136865.75603360127</v>
      </c>
      <c r="AU155" s="29">
        <v>89377.777682760934</v>
      </c>
      <c r="AV155" s="29">
        <v>701662.41552048491</v>
      </c>
      <c r="AW155" s="29">
        <v>0</v>
      </c>
      <c r="AX155" s="29">
        <v>1056735.0951561348</v>
      </c>
      <c r="AY155" s="29">
        <v>1069131.5092235263</v>
      </c>
      <c r="AZ155" s="29">
        <v>141627.16979137031</v>
      </c>
      <c r="BA155" s="29">
        <v>451704.77464706096</v>
      </c>
      <c r="BB155" s="29">
        <v>205736.83278223703</v>
      </c>
      <c r="BC155" s="29">
        <v>160452.09292421277</v>
      </c>
      <c r="BD155" s="29">
        <v>82327.687364975311</v>
      </c>
      <c r="BE155" s="29">
        <v>242383.80380724708</v>
      </c>
      <c r="BF155" s="29">
        <v>268913.30875151668</v>
      </c>
      <c r="BG155" s="29">
        <v>672323.80420879461</v>
      </c>
      <c r="BH155" s="29">
        <v>10123667.11091201</v>
      </c>
      <c r="BI155" s="29">
        <v>258760.00226355396</v>
      </c>
      <c r="BJ155" s="29">
        <v>9015925.3000010513</v>
      </c>
      <c r="BK155" s="29">
        <v>39723.322342326028</v>
      </c>
      <c r="BL155" s="29">
        <v>7193898.8039829088</v>
      </c>
      <c r="BM155" s="29">
        <v>6599149.6995709529</v>
      </c>
      <c r="BN155" s="29">
        <v>914668.60626576887</v>
      </c>
      <c r="BO155" s="29">
        <v>305370.87387522461</v>
      </c>
      <c r="BP155" s="29">
        <v>818276.15909992543</v>
      </c>
      <c r="BQ155" s="29">
        <v>407079.09312232456</v>
      </c>
      <c r="BR155" s="29">
        <v>474387.39643400145</v>
      </c>
      <c r="BS155" s="29">
        <v>767600.27572645457</v>
      </c>
      <c r="BT155" s="67">
        <f t="shared" si="15"/>
        <v>110259868.25962539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7883172.8344476046</v>
      </c>
      <c r="D156" s="29">
        <v>-2504.6101568699814</v>
      </c>
      <c r="E156" s="29">
        <v>1101783.5864121085</v>
      </c>
      <c r="F156" s="29">
        <v>160352.06034180956</v>
      </c>
      <c r="G156" s="29">
        <v>2780036.0787768019</v>
      </c>
      <c r="H156" s="29">
        <v>577930.12559546041</v>
      </c>
      <c r="I156" s="29">
        <v>428151.67374879238</v>
      </c>
      <c r="J156" s="29">
        <v>222331.78617824113</v>
      </c>
      <c r="K156" s="29">
        <v>106142.66947478219</v>
      </c>
      <c r="L156" s="29">
        <v>338886.70666839869</v>
      </c>
      <c r="M156" s="29">
        <v>635149.18643165869</v>
      </c>
      <c r="N156" s="29">
        <v>272681.68188567698</v>
      </c>
      <c r="O156" s="29">
        <v>285600.02882874501</v>
      </c>
      <c r="P156" s="29">
        <v>468577.83036658179</v>
      </c>
      <c r="Q156" s="29">
        <v>201570.10977216141</v>
      </c>
      <c r="R156" s="29">
        <v>477349.52928080224</v>
      </c>
      <c r="S156" s="29">
        <v>568151.78177254437</v>
      </c>
      <c r="T156" s="29">
        <v>305317.76014446258</v>
      </c>
      <c r="U156" s="29">
        <v>1002727.34369015</v>
      </c>
      <c r="V156" s="29">
        <v>99628.516452343727</v>
      </c>
      <c r="W156" s="29">
        <v>131656.43833875936</v>
      </c>
      <c r="X156" s="29">
        <v>616823.6768611148</v>
      </c>
      <c r="Y156" s="29">
        <v>185534.18527457304</v>
      </c>
      <c r="Z156" s="29">
        <v>1869210.4756325311</v>
      </c>
      <c r="AA156" s="29">
        <v>228900.26170234941</v>
      </c>
      <c r="AB156" s="29">
        <v>198656.72260931158</v>
      </c>
      <c r="AC156" s="29">
        <v>3565908.0661416408</v>
      </c>
      <c r="AD156" s="29">
        <v>1895362.7135465068</v>
      </c>
      <c r="AE156" s="29">
        <v>8017161.1385110775</v>
      </c>
      <c r="AF156" s="29">
        <v>5070002.5058526807</v>
      </c>
      <c r="AG156" s="29">
        <v>1381776.5290203914</v>
      </c>
      <c r="AH156" s="29">
        <v>1502327.8617391959</v>
      </c>
      <c r="AI156" s="29">
        <v>573615.2038365904</v>
      </c>
      <c r="AJ156" s="29">
        <v>267338.85363717983</v>
      </c>
      <c r="AK156" s="29">
        <v>175727.18967011059</v>
      </c>
      <c r="AL156" s="29">
        <v>746457.74530387309</v>
      </c>
      <c r="AM156" s="29">
        <v>501762.32380566886</v>
      </c>
      <c r="AN156" s="29">
        <v>144821.96308441873</v>
      </c>
      <c r="AO156" s="29">
        <v>756176.12157633493</v>
      </c>
      <c r="AP156" s="29">
        <v>200430.64745598281</v>
      </c>
      <c r="AQ156" s="29">
        <v>4588416.5519882571</v>
      </c>
      <c r="AR156" s="29">
        <v>891877.30513655266</v>
      </c>
      <c r="AS156" s="29">
        <v>350642.03894962632</v>
      </c>
      <c r="AT156" s="29">
        <v>-7526.2492682009906</v>
      </c>
      <c r="AU156" s="29">
        <v>2577738.4884291897</v>
      </c>
      <c r="AV156" s="29">
        <v>3482088.9827179168</v>
      </c>
      <c r="AW156" s="29">
        <v>6152917.8415623056</v>
      </c>
      <c r="AX156" s="29">
        <v>811510.43317596195</v>
      </c>
      <c r="AY156" s="29">
        <v>547543.94861362921</v>
      </c>
      <c r="AZ156" s="29">
        <v>140311.34109240738</v>
      </c>
      <c r="BA156" s="29">
        <v>238620.23766239994</v>
      </c>
      <c r="BB156" s="29">
        <v>200769.91166544025</v>
      </c>
      <c r="BC156" s="29">
        <v>141528.81042231433</v>
      </c>
      <c r="BD156" s="29">
        <v>254531.55283935464</v>
      </c>
      <c r="BE156" s="29">
        <v>-49525.117412244319</v>
      </c>
      <c r="BF156" s="29">
        <v>-41878.721640466159</v>
      </c>
      <c r="BG156" s="29">
        <v>202247.18957353331</v>
      </c>
      <c r="BH156" s="29">
        <v>2242814.4195000632</v>
      </c>
      <c r="BI156" s="29">
        <v>-14471.006500564195</v>
      </c>
      <c r="BJ156" s="29">
        <v>987433.06529466365</v>
      </c>
      <c r="BK156" s="29">
        <v>187295.41673298745</v>
      </c>
      <c r="BL156" s="29">
        <v>2009154.7307967679</v>
      </c>
      <c r="BM156" s="29">
        <v>627616.07592794835</v>
      </c>
      <c r="BN156" s="29">
        <v>868815.37601285824</v>
      </c>
      <c r="BO156" s="29">
        <v>189057.6574183678</v>
      </c>
      <c r="BP156" s="29">
        <v>476005.32822128909</v>
      </c>
      <c r="BQ156" s="29">
        <v>-2121.2384575314936</v>
      </c>
      <c r="BR156" s="29">
        <v>510280.10719412897</v>
      </c>
      <c r="BS156" s="29">
        <v>-0.27572645456530154</v>
      </c>
      <c r="BT156" s="67">
        <f>SUM(C156:BS156)</f>
        <v>74506381.505635038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21226926.361744504</v>
      </c>
      <c r="D157" s="7">
        <f t="shared" ref="D157:BO157" si="16">+SUM(D153:D156)</f>
        <v>645568.33401349001</v>
      </c>
      <c r="E157" s="7">
        <f t="shared" si="16"/>
        <v>2095142.9422138503</v>
      </c>
      <c r="F157" s="7">
        <f t="shared" si="16"/>
        <v>743727.03041900799</v>
      </c>
      <c r="G157" s="7">
        <f t="shared" si="16"/>
        <v>37878249.600814566</v>
      </c>
      <c r="H157" s="7">
        <f t="shared" si="16"/>
        <v>6435704.149770298</v>
      </c>
      <c r="I157" s="7">
        <f t="shared" si="16"/>
        <v>2737287.8724103197</v>
      </c>
      <c r="J157" s="7">
        <f t="shared" si="16"/>
        <v>2743095.328061108</v>
      </c>
      <c r="K157" s="7">
        <f t="shared" si="16"/>
        <v>2386449.4346921705</v>
      </c>
      <c r="L157" s="7">
        <f t="shared" si="16"/>
        <v>5356506.5995609565</v>
      </c>
      <c r="M157" s="7">
        <f t="shared" si="16"/>
        <v>4953402.531426671</v>
      </c>
      <c r="N157" s="7">
        <f t="shared" si="16"/>
        <v>1198962.17306922</v>
      </c>
      <c r="O157" s="7">
        <f t="shared" si="16"/>
        <v>3181864.07392444</v>
      </c>
      <c r="P157" s="7">
        <f t="shared" si="16"/>
        <v>5266573.3049639463</v>
      </c>
      <c r="Q157" s="7">
        <f t="shared" si="16"/>
        <v>2360180.8623117297</v>
      </c>
      <c r="R157" s="7">
        <f t="shared" si="16"/>
        <v>5494191.2219689898</v>
      </c>
      <c r="S157" s="7">
        <f t="shared" si="16"/>
        <v>3269215.6850415589</v>
      </c>
      <c r="T157" s="7">
        <f t="shared" si="16"/>
        <v>2950732.3814831218</v>
      </c>
      <c r="U157" s="7">
        <f t="shared" si="16"/>
        <v>10397109.278990734</v>
      </c>
      <c r="V157" s="7">
        <f t="shared" si="16"/>
        <v>1635965.8072014614</v>
      </c>
      <c r="W157" s="7">
        <f t="shared" si="16"/>
        <v>3390531.3036414301</v>
      </c>
      <c r="X157" s="7">
        <f t="shared" si="16"/>
        <v>4707935.0439774878</v>
      </c>
      <c r="Y157" s="7">
        <f t="shared" si="16"/>
        <v>1780722.3515802717</v>
      </c>
      <c r="Z157" s="7">
        <f t="shared" si="16"/>
        <v>4936041.6746489611</v>
      </c>
      <c r="AA157" s="7">
        <f t="shared" si="16"/>
        <v>551204.72833034198</v>
      </c>
      <c r="AB157" s="7">
        <f t="shared" si="16"/>
        <v>920506.84148314386</v>
      </c>
      <c r="AC157" s="7">
        <f t="shared" si="16"/>
        <v>35349173.496455014</v>
      </c>
      <c r="AD157" s="7">
        <f t="shared" si="16"/>
        <v>6689763.8150478061</v>
      </c>
      <c r="AE157" s="7">
        <f t="shared" si="16"/>
        <v>26146059.520430204</v>
      </c>
      <c r="AF157" s="7">
        <f t="shared" si="16"/>
        <v>14180104.080313811</v>
      </c>
      <c r="AG157" s="7">
        <f t="shared" si="16"/>
        <v>8777552.6772971619</v>
      </c>
      <c r="AH157" s="7">
        <f t="shared" si="16"/>
        <v>7342697.4049033076</v>
      </c>
      <c r="AI157" s="7">
        <f t="shared" si="16"/>
        <v>2183743.4928165106</v>
      </c>
      <c r="AJ157" s="7">
        <f t="shared" si="16"/>
        <v>2218115.7626643395</v>
      </c>
      <c r="AK157" s="7">
        <f t="shared" si="16"/>
        <v>1497023.6446467298</v>
      </c>
      <c r="AL157" s="7">
        <f t="shared" si="16"/>
        <v>5882836.9231862891</v>
      </c>
      <c r="AM157" s="7">
        <f t="shared" si="16"/>
        <v>3845282.3733306997</v>
      </c>
      <c r="AN157" s="7">
        <f t="shared" si="16"/>
        <v>943380.53948135697</v>
      </c>
      <c r="AO157" s="7">
        <f t="shared" si="16"/>
        <v>2263525.8481167709</v>
      </c>
      <c r="AP157" s="7">
        <f t="shared" si="16"/>
        <v>825586.24827411026</v>
      </c>
      <c r="AQ157" s="7">
        <f t="shared" si="16"/>
        <v>8777599.42632691</v>
      </c>
      <c r="AR157" s="7">
        <f t="shared" si="16"/>
        <v>2509573.5113459411</v>
      </c>
      <c r="AS157" s="7">
        <f t="shared" si="16"/>
        <v>809958.27853818063</v>
      </c>
      <c r="AT157" s="7">
        <f t="shared" si="16"/>
        <v>289135.89642877481</v>
      </c>
      <c r="AU157" s="7">
        <f t="shared" si="16"/>
        <v>3961189.6035769815</v>
      </c>
      <c r="AV157" s="7">
        <f t="shared" si="16"/>
        <v>4959769.6292636599</v>
      </c>
      <c r="AW157" s="7">
        <f t="shared" si="16"/>
        <v>8442716.4465976208</v>
      </c>
      <c r="AX157" s="7">
        <f t="shared" si="16"/>
        <v>2538212.8675594497</v>
      </c>
      <c r="AY157" s="7">
        <f t="shared" si="16"/>
        <v>2595475.819207679</v>
      </c>
      <c r="AZ157" s="7">
        <f t="shared" si="16"/>
        <v>461204.04924567183</v>
      </c>
      <c r="BA157" s="7">
        <f t="shared" si="16"/>
        <v>872115.05621995404</v>
      </c>
      <c r="BB157" s="7">
        <f t="shared" si="16"/>
        <v>1403227.1785663401</v>
      </c>
      <c r="BC157" s="7">
        <f t="shared" si="16"/>
        <v>703418.80796770693</v>
      </c>
      <c r="BD157" s="7">
        <f t="shared" si="16"/>
        <v>1143925.0883511396</v>
      </c>
      <c r="BE157" s="7">
        <f t="shared" si="16"/>
        <v>269524.36279206292</v>
      </c>
      <c r="BF157" s="7">
        <f t="shared" si="16"/>
        <v>820476.47586712812</v>
      </c>
      <c r="BG157" s="7">
        <f t="shared" si="16"/>
        <v>1929131.0797566103</v>
      </c>
      <c r="BH157" s="7">
        <f t="shared" si="16"/>
        <v>16902603.943016738</v>
      </c>
      <c r="BI157" s="7">
        <f t="shared" si="16"/>
        <v>534912.28899257083</v>
      </c>
      <c r="BJ157" s="7">
        <f t="shared" si="16"/>
        <v>12903453.120415717</v>
      </c>
      <c r="BK157" s="7">
        <f t="shared" si="16"/>
        <v>338164.40367911814</v>
      </c>
      <c r="BL157" s="7">
        <f t="shared" si="16"/>
        <v>12100349.43868426</v>
      </c>
      <c r="BM157" s="7">
        <f t="shared" si="16"/>
        <v>9293089.2806353606</v>
      </c>
      <c r="BN157" s="7">
        <f t="shared" si="16"/>
        <v>2223551.8880218128</v>
      </c>
      <c r="BO157" s="7">
        <f t="shared" si="16"/>
        <v>772317.43821559299</v>
      </c>
      <c r="BP157" s="7">
        <f t="shared" ref="BP157:BS157" si="17">+SUM(BP153:BP156)</f>
        <v>2246375.5788505496</v>
      </c>
      <c r="BQ157" s="7">
        <f t="shared" si="17"/>
        <v>820903.51760787168</v>
      </c>
      <c r="BR157" s="7">
        <f t="shared" si="17"/>
        <v>1553907.9026517808</v>
      </c>
      <c r="BS157" s="7">
        <f t="shared" si="17"/>
        <v>767600</v>
      </c>
      <c r="BT157" s="7">
        <f>SUM(C157:BS157)</f>
        <v>360332525.12309116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729225.56813345361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10.484765772523703</v>
      </c>
      <c r="O5" s="29">
        <v>0</v>
      </c>
      <c r="P5" s="29">
        <v>0</v>
      </c>
      <c r="Q5" s="29">
        <v>0</v>
      </c>
      <c r="R5" s="29">
        <v>1.9329515534275157</v>
      </c>
      <c r="S5" s="29">
        <v>35.247581772113094</v>
      </c>
      <c r="T5" s="29">
        <v>0</v>
      </c>
      <c r="U5" s="29">
        <v>0</v>
      </c>
      <c r="V5" s="29">
        <v>0</v>
      </c>
      <c r="W5" s="29">
        <v>0</v>
      </c>
      <c r="X5" s="29">
        <v>3226.9078208098717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193.79159156908543</v>
      </c>
      <c r="AE5" s="29">
        <v>51792.664269658344</v>
      </c>
      <c r="AF5" s="29">
        <v>145154.71783804079</v>
      </c>
      <c r="AG5" s="29">
        <v>121557.82468197493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8608.8078334888214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65.489635604789072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43964.246906909611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220278.43867093671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331.27900249645313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440.03919226215356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6399.6756202037977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453.51752832984755</v>
      </c>
      <c r="Y8" s="29">
        <v>3.5236110565604575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26113.747125934289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8302188.9264506949</v>
      </c>
      <c r="D9" s="29">
        <v>396636.51046527072</v>
      </c>
      <c r="E9" s="29">
        <v>656095.91900233377</v>
      </c>
      <c r="F9" s="29">
        <v>744079.44175800169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3.4176563633874957</v>
      </c>
      <c r="O9" s="29">
        <v>0</v>
      </c>
      <c r="P9" s="29">
        <v>0</v>
      </c>
      <c r="Q9" s="29">
        <v>0</v>
      </c>
      <c r="R9" s="29">
        <v>8.6540194448234793</v>
      </c>
      <c r="S9" s="29">
        <v>12011.652533410566</v>
      </c>
      <c r="T9" s="29">
        <v>314.5277476991173</v>
      </c>
      <c r="U9" s="29">
        <v>0</v>
      </c>
      <c r="V9" s="29">
        <v>0</v>
      </c>
      <c r="W9" s="29">
        <v>0</v>
      </c>
      <c r="X9" s="29">
        <v>9405.3616528279363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96223.420895580857</v>
      </c>
      <c r="AG9" s="29">
        <v>126.9537945630867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37.606242017230912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1654123.7810694447</v>
      </c>
      <c r="H10" s="29">
        <v>121037.57886838596</v>
      </c>
      <c r="I10" s="29">
        <v>0</v>
      </c>
      <c r="J10" s="29">
        <v>0</v>
      </c>
      <c r="K10" s="29">
        <v>607.36159388434078</v>
      </c>
      <c r="L10" s="29">
        <v>0</v>
      </c>
      <c r="M10" s="29">
        <v>0</v>
      </c>
      <c r="N10" s="29">
        <v>229853.72656590588</v>
      </c>
      <c r="O10" s="29">
        <v>136399.47628352363</v>
      </c>
      <c r="P10" s="29">
        <v>0</v>
      </c>
      <c r="Q10" s="29">
        <v>203.34003861716207</v>
      </c>
      <c r="R10" s="29">
        <v>202.10615717781013</v>
      </c>
      <c r="S10" s="29">
        <v>8683.9067933898659</v>
      </c>
      <c r="T10" s="29">
        <v>316.84953544023574</v>
      </c>
      <c r="U10" s="29">
        <v>0</v>
      </c>
      <c r="V10" s="29">
        <v>0</v>
      </c>
      <c r="W10" s="29">
        <v>0</v>
      </c>
      <c r="X10" s="29">
        <v>4879.891749672468</v>
      </c>
      <c r="Y10" s="29">
        <v>0</v>
      </c>
      <c r="Z10" s="29">
        <v>0</v>
      </c>
      <c r="AA10" s="29">
        <v>36.73648666909066</v>
      </c>
      <c r="AB10" s="29">
        <v>0</v>
      </c>
      <c r="AC10" s="29">
        <v>0</v>
      </c>
      <c r="AD10" s="29">
        <v>0</v>
      </c>
      <c r="AE10" s="29">
        <v>23011.187913201498</v>
      </c>
      <c r="AF10" s="29">
        <v>1158.4569092675326</v>
      </c>
      <c r="AG10" s="29">
        <v>2694.893552254377</v>
      </c>
      <c r="AH10" s="29">
        <v>0</v>
      </c>
      <c r="AI10" s="29">
        <v>0</v>
      </c>
      <c r="AJ10" s="29">
        <v>10902.050273306959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671.83367659946668</v>
      </c>
      <c r="AR10" s="29">
        <v>24205.594479982341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6.1307432614136106</v>
      </c>
      <c r="I11" s="29">
        <v>0</v>
      </c>
      <c r="J11" s="29">
        <v>0</v>
      </c>
      <c r="K11" s="29">
        <v>73939.0069905852</v>
      </c>
      <c r="L11" s="29">
        <v>0</v>
      </c>
      <c r="M11" s="29">
        <v>0</v>
      </c>
      <c r="N11" s="29">
        <v>57860.991729080903</v>
      </c>
      <c r="O11" s="29">
        <v>54.957067191905274</v>
      </c>
      <c r="P11" s="29">
        <v>0</v>
      </c>
      <c r="Q11" s="29">
        <v>11102.939147855481</v>
      </c>
      <c r="R11" s="29">
        <v>5707.3226315598631</v>
      </c>
      <c r="S11" s="29">
        <v>556.28624282187343</v>
      </c>
      <c r="T11" s="29">
        <v>0</v>
      </c>
      <c r="U11" s="29">
        <v>0</v>
      </c>
      <c r="V11" s="29">
        <v>0</v>
      </c>
      <c r="W11" s="29">
        <v>0</v>
      </c>
      <c r="X11" s="29">
        <v>1623.6692325147085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3769.1586424122761</v>
      </c>
      <c r="AE11" s="29">
        <v>0</v>
      </c>
      <c r="AF11" s="29">
        <v>308.36524008438028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74.535325679495728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1.726960598791883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17.729015140462142</v>
      </c>
      <c r="O12" s="29">
        <v>1.4094311802931261</v>
      </c>
      <c r="P12" s="29">
        <v>0</v>
      </c>
      <c r="Q12" s="29">
        <v>857.5503321240916</v>
      </c>
      <c r="R12" s="29">
        <v>154.43088390656891</v>
      </c>
      <c r="S12" s="29">
        <v>29748.266938590532</v>
      </c>
      <c r="T12" s="29">
        <v>0</v>
      </c>
      <c r="U12" s="29">
        <v>0</v>
      </c>
      <c r="V12" s="29">
        <v>0</v>
      </c>
      <c r="W12" s="29">
        <v>0</v>
      </c>
      <c r="X12" s="29">
        <v>2280.296904985506</v>
      </c>
      <c r="Y12" s="29">
        <v>0</v>
      </c>
      <c r="Z12" s="29">
        <v>0</v>
      </c>
      <c r="AA12" s="29">
        <v>308.36984661277012</v>
      </c>
      <c r="AB12" s="29">
        <v>0</v>
      </c>
      <c r="AC12" s="29">
        <v>0</v>
      </c>
      <c r="AD12" s="29">
        <v>0</v>
      </c>
      <c r="AE12" s="29">
        <v>10718.769857391515</v>
      </c>
      <c r="AF12" s="29">
        <v>0</v>
      </c>
      <c r="AG12" s="29">
        <v>1428.1496029583022</v>
      </c>
      <c r="AH12" s="29">
        <v>0</v>
      </c>
      <c r="AI12" s="29">
        <v>0</v>
      </c>
      <c r="AJ12" s="29">
        <v>16276.516140984524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47647.341284630354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3.0441546880413228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2.9012628630620805</v>
      </c>
      <c r="O13" s="29">
        <v>12.598304468975094</v>
      </c>
      <c r="P13" s="29">
        <v>0</v>
      </c>
      <c r="Q13" s="29">
        <v>0</v>
      </c>
      <c r="R13" s="29">
        <v>14.161665323320058</v>
      </c>
      <c r="S13" s="29">
        <v>217.01563749153166</v>
      </c>
      <c r="T13" s="29">
        <v>0</v>
      </c>
      <c r="U13" s="29">
        <v>0</v>
      </c>
      <c r="V13" s="29">
        <v>0</v>
      </c>
      <c r="W13" s="29">
        <v>0</v>
      </c>
      <c r="X13" s="29">
        <v>2349.5468859672942</v>
      </c>
      <c r="Y13" s="29">
        <v>0</v>
      </c>
      <c r="Z13" s="29">
        <v>0</v>
      </c>
      <c r="AA13" s="29">
        <v>20793.220852784718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9.7111908360001102</v>
      </c>
      <c r="AH13" s="29">
        <v>0</v>
      </c>
      <c r="AI13" s="29">
        <v>0</v>
      </c>
      <c r="AJ13" s="29">
        <v>76742.544578356406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38.915452530614218</v>
      </c>
      <c r="AR13" s="29">
        <v>52.489137111190892</v>
      </c>
      <c r="AS13" s="29">
        <v>0</v>
      </c>
      <c r="AT13" s="29">
        <v>2032.2739709987688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939146.65829733247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419184.54136997793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4210.6377380668118</v>
      </c>
      <c r="D15" s="29">
        <v>492.22593686335932</v>
      </c>
      <c r="E15" s="29">
        <v>0</v>
      </c>
      <c r="F15" s="29">
        <v>0</v>
      </c>
      <c r="G15" s="29">
        <v>3744.4535695972386</v>
      </c>
      <c r="H15" s="29">
        <v>0</v>
      </c>
      <c r="I15" s="29">
        <v>0</v>
      </c>
      <c r="J15" s="29">
        <v>0</v>
      </c>
      <c r="K15" s="29">
        <v>6491.6850178538434</v>
      </c>
      <c r="L15" s="29">
        <v>0</v>
      </c>
      <c r="M15" s="29">
        <v>0</v>
      </c>
      <c r="N15" s="29">
        <v>1261.0870530599559</v>
      </c>
      <c r="O15" s="29">
        <v>7240.8460050231106</v>
      </c>
      <c r="P15" s="29">
        <v>4.2761393344115177</v>
      </c>
      <c r="Q15" s="29">
        <v>22.000255377140022</v>
      </c>
      <c r="R15" s="29">
        <v>136.2222081825592</v>
      </c>
      <c r="S15" s="29">
        <v>166139.03606744093</v>
      </c>
      <c r="T15" s="29">
        <v>515.61466031074758</v>
      </c>
      <c r="U15" s="29">
        <v>0</v>
      </c>
      <c r="V15" s="29">
        <v>0</v>
      </c>
      <c r="W15" s="29">
        <v>0</v>
      </c>
      <c r="X15" s="29">
        <v>10569.800698061403</v>
      </c>
      <c r="Y15" s="29">
        <v>0</v>
      </c>
      <c r="Z15" s="29">
        <v>0</v>
      </c>
      <c r="AA15" s="29">
        <v>33.217516458068822</v>
      </c>
      <c r="AB15" s="29">
        <v>0</v>
      </c>
      <c r="AC15" s="29">
        <v>0</v>
      </c>
      <c r="AD15" s="29">
        <v>0</v>
      </c>
      <c r="AE15" s="29">
        <v>17950.045845230827</v>
      </c>
      <c r="AF15" s="29">
        <v>85183.91388594445</v>
      </c>
      <c r="AG15" s="29">
        <v>0</v>
      </c>
      <c r="AH15" s="29">
        <v>0</v>
      </c>
      <c r="AI15" s="29">
        <v>0</v>
      </c>
      <c r="AJ15" s="29">
        <v>1062.4220033354618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140711.26085085209</v>
      </c>
      <c r="AR15" s="29">
        <v>94.719963744683497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5517.4453235469327</v>
      </c>
      <c r="D16" s="29">
        <v>0</v>
      </c>
      <c r="E16" s="29">
        <v>71.460847105622165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875.24728661535323</v>
      </c>
      <c r="T16" s="29">
        <v>76439.591251129808</v>
      </c>
      <c r="U16" s="29">
        <v>0</v>
      </c>
      <c r="V16" s="29">
        <v>0</v>
      </c>
      <c r="W16" s="29">
        <v>0</v>
      </c>
      <c r="X16" s="29">
        <v>1417.6306889175171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7935.1138621820819</v>
      </c>
      <c r="AG16" s="29">
        <v>0</v>
      </c>
      <c r="AH16" s="29">
        <v>0</v>
      </c>
      <c r="AI16" s="29">
        <v>0</v>
      </c>
      <c r="AJ16" s="29">
        <v>4.1223262805392427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3674.1409337653681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704.3965395136488</v>
      </c>
      <c r="H17" s="29">
        <v>1884.1180811748623</v>
      </c>
      <c r="I17" s="29">
        <v>0</v>
      </c>
      <c r="J17" s="29">
        <v>0</v>
      </c>
      <c r="K17" s="29">
        <v>2418.6519770943396</v>
      </c>
      <c r="L17" s="29">
        <v>0</v>
      </c>
      <c r="M17" s="29">
        <v>0</v>
      </c>
      <c r="N17" s="29">
        <v>19273.045741286696</v>
      </c>
      <c r="O17" s="29">
        <v>3517.7463163209914</v>
      </c>
      <c r="P17" s="29">
        <v>92.520416839471991</v>
      </c>
      <c r="Q17" s="29">
        <v>16402.465953526604</v>
      </c>
      <c r="R17" s="29">
        <v>37865.675690678741</v>
      </c>
      <c r="S17" s="29">
        <v>19190.117078198331</v>
      </c>
      <c r="T17" s="29">
        <v>394.36035097583709</v>
      </c>
      <c r="U17" s="29">
        <v>0</v>
      </c>
      <c r="V17" s="29">
        <v>0</v>
      </c>
      <c r="W17" s="29">
        <v>28.803810699159591</v>
      </c>
      <c r="X17" s="29">
        <v>4192.5415747998086</v>
      </c>
      <c r="Y17" s="29">
        <v>0</v>
      </c>
      <c r="Z17" s="29">
        <v>0</v>
      </c>
      <c r="AA17" s="29">
        <v>228.25020898287082</v>
      </c>
      <c r="AB17" s="29">
        <v>0</v>
      </c>
      <c r="AC17" s="29">
        <v>0</v>
      </c>
      <c r="AD17" s="29">
        <v>27.770562031832327</v>
      </c>
      <c r="AE17" s="29">
        <v>2175.0681363121689</v>
      </c>
      <c r="AF17" s="29">
        <v>443.27330474249396</v>
      </c>
      <c r="AG17" s="29">
        <v>8.6845634441954935</v>
      </c>
      <c r="AH17" s="29">
        <v>0</v>
      </c>
      <c r="AI17" s="29">
        <v>0</v>
      </c>
      <c r="AJ17" s="29">
        <v>4508.5897720955863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2646.7708289438651</v>
      </c>
      <c r="AR17" s="29">
        <v>44.719612088828093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7379.5917840418533</v>
      </c>
      <c r="L18" s="29">
        <v>0</v>
      </c>
      <c r="M18" s="29">
        <v>0</v>
      </c>
      <c r="N18" s="29">
        <v>182453.43689742716</v>
      </c>
      <c r="O18" s="29">
        <v>43.341263422294013</v>
      </c>
      <c r="P18" s="29">
        <v>0</v>
      </c>
      <c r="Q18" s="29">
        <v>47038.898590506622</v>
      </c>
      <c r="R18" s="29">
        <v>568.20179088030659</v>
      </c>
      <c r="S18" s="29">
        <v>358.6666716241877</v>
      </c>
      <c r="T18" s="29">
        <v>0</v>
      </c>
      <c r="U18" s="29">
        <v>0</v>
      </c>
      <c r="V18" s="29">
        <v>0</v>
      </c>
      <c r="W18" s="29">
        <v>0</v>
      </c>
      <c r="X18" s="29">
        <v>4355.9100708388369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144.31763300224037</v>
      </c>
      <c r="AF18" s="29">
        <v>10232.295671858052</v>
      </c>
      <c r="AG18" s="29">
        <v>0</v>
      </c>
      <c r="AH18" s="29">
        <v>0</v>
      </c>
      <c r="AI18" s="29">
        <v>0</v>
      </c>
      <c r="AJ18" s="29">
        <v>175.51062611508993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88.427902453886475</v>
      </c>
      <c r="AR18" s="29">
        <v>133.01006036732471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1.1754091760473049</v>
      </c>
      <c r="L19" s="29">
        <v>0</v>
      </c>
      <c r="M19" s="29">
        <v>0</v>
      </c>
      <c r="N19" s="29">
        <v>3023.8452956375768</v>
      </c>
      <c r="O19" s="29">
        <v>13.143610609616545</v>
      </c>
      <c r="P19" s="29">
        <v>591.04180588271322</v>
      </c>
      <c r="Q19" s="29">
        <v>168.16922491379066</v>
      </c>
      <c r="R19" s="29">
        <v>516.8160603393934</v>
      </c>
      <c r="S19" s="29">
        <v>5852.6047568946824</v>
      </c>
      <c r="T19" s="29">
        <v>0</v>
      </c>
      <c r="U19" s="29">
        <v>0</v>
      </c>
      <c r="V19" s="29">
        <v>0</v>
      </c>
      <c r="W19" s="29">
        <v>0</v>
      </c>
      <c r="X19" s="29">
        <v>960.67782225591861</v>
      </c>
      <c r="Y19" s="29">
        <v>0</v>
      </c>
      <c r="Z19" s="29">
        <v>0</v>
      </c>
      <c r="AA19" s="29">
        <v>30.368713156310875</v>
      </c>
      <c r="AB19" s="29">
        <v>0</v>
      </c>
      <c r="AC19" s="29">
        <v>0</v>
      </c>
      <c r="AD19" s="29">
        <v>42.856507990037976</v>
      </c>
      <c r="AE19" s="29">
        <v>300.16797076126568</v>
      </c>
      <c r="AF19" s="29">
        <v>0</v>
      </c>
      <c r="AG19" s="29">
        <v>0</v>
      </c>
      <c r="AH19" s="29">
        <v>0</v>
      </c>
      <c r="AI19" s="29">
        <v>0</v>
      </c>
      <c r="AJ19" s="29">
        <v>137.45729466207891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-18927.276627023148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247.93844174703162</v>
      </c>
      <c r="H20" s="29">
        <v>0</v>
      </c>
      <c r="I20" s="29">
        <v>0</v>
      </c>
      <c r="J20" s="29">
        <v>0</v>
      </c>
      <c r="K20" s="29">
        <v>689.54240365933174</v>
      </c>
      <c r="L20" s="29">
        <v>0</v>
      </c>
      <c r="M20" s="29">
        <v>0</v>
      </c>
      <c r="N20" s="29">
        <v>13854.929530895066</v>
      </c>
      <c r="O20" s="29">
        <v>2425.5569560525564</v>
      </c>
      <c r="P20" s="29">
        <v>4997.5483839290973</v>
      </c>
      <c r="Q20" s="29">
        <v>28670.138465131295</v>
      </c>
      <c r="R20" s="29">
        <v>30787.45002049128</v>
      </c>
      <c r="S20" s="29">
        <v>43020.491300714544</v>
      </c>
      <c r="T20" s="29">
        <v>59.863385964210906</v>
      </c>
      <c r="U20" s="29">
        <v>0</v>
      </c>
      <c r="V20" s="29">
        <v>0</v>
      </c>
      <c r="W20" s="29">
        <v>0</v>
      </c>
      <c r="X20" s="29">
        <v>8916.3024203901732</v>
      </c>
      <c r="Y20" s="29">
        <v>0</v>
      </c>
      <c r="Z20" s="29">
        <v>0</v>
      </c>
      <c r="AA20" s="29">
        <v>2126.1915490100891</v>
      </c>
      <c r="AB20" s="29">
        <v>0</v>
      </c>
      <c r="AC20" s="29">
        <v>0</v>
      </c>
      <c r="AD20" s="29">
        <v>1518.8675345416186</v>
      </c>
      <c r="AE20" s="29">
        <v>5772.4390588268971</v>
      </c>
      <c r="AF20" s="29">
        <v>0</v>
      </c>
      <c r="AG20" s="29">
        <v>8.3118221965178876</v>
      </c>
      <c r="AH20" s="29">
        <v>0</v>
      </c>
      <c r="AI20" s="29">
        <v>0</v>
      </c>
      <c r="AJ20" s="29">
        <v>418.8469697844007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87.786590570999152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1761.2369565181718</v>
      </c>
      <c r="I21" s="29">
        <v>0</v>
      </c>
      <c r="J21" s="29">
        <v>0</v>
      </c>
      <c r="K21" s="29">
        <v>211.32528535268017</v>
      </c>
      <c r="L21" s="29">
        <v>0</v>
      </c>
      <c r="M21" s="29">
        <v>0</v>
      </c>
      <c r="N21" s="29">
        <v>2350.116980695555</v>
      </c>
      <c r="O21" s="29">
        <v>142.42932087881817</v>
      </c>
      <c r="P21" s="29">
        <v>2.1556157398650604</v>
      </c>
      <c r="Q21" s="29">
        <v>54.599257529186204</v>
      </c>
      <c r="R21" s="29">
        <v>11610.169763095364</v>
      </c>
      <c r="S21" s="29">
        <v>446.93437861197833</v>
      </c>
      <c r="T21" s="29">
        <v>3452.6245267754553</v>
      </c>
      <c r="U21" s="29">
        <v>0</v>
      </c>
      <c r="V21" s="29">
        <v>0</v>
      </c>
      <c r="W21" s="29">
        <v>0</v>
      </c>
      <c r="X21" s="29">
        <v>2087.1014141270603</v>
      </c>
      <c r="Y21" s="29">
        <v>0</v>
      </c>
      <c r="Z21" s="29">
        <v>0</v>
      </c>
      <c r="AA21" s="29">
        <v>32655.99734024093</v>
      </c>
      <c r="AB21" s="29">
        <v>0</v>
      </c>
      <c r="AC21" s="29">
        <v>0</v>
      </c>
      <c r="AD21" s="29">
        <v>4032.8707948162896</v>
      </c>
      <c r="AE21" s="29">
        <v>92.20565695124418</v>
      </c>
      <c r="AF21" s="29">
        <v>0</v>
      </c>
      <c r="AG21" s="29">
        <v>245.17398685314384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1.4140360645273125</v>
      </c>
      <c r="AR21" s="29">
        <v>626.23781753259641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133.85208806200259</v>
      </c>
      <c r="I22" s="29">
        <v>0</v>
      </c>
      <c r="J22" s="29">
        <v>0</v>
      </c>
      <c r="K22" s="29">
        <v>1126.3489501091917</v>
      </c>
      <c r="L22" s="29">
        <v>0</v>
      </c>
      <c r="M22" s="29">
        <v>0</v>
      </c>
      <c r="N22" s="29">
        <v>83081.782579467195</v>
      </c>
      <c r="O22" s="29">
        <v>0</v>
      </c>
      <c r="P22" s="29">
        <v>178584.30854477448</v>
      </c>
      <c r="Q22" s="29">
        <v>3657.7635578632548</v>
      </c>
      <c r="R22" s="29">
        <v>7089.005078577763</v>
      </c>
      <c r="S22" s="29">
        <v>3024.3694978850995</v>
      </c>
      <c r="T22" s="29">
        <v>3018.5732969629876</v>
      </c>
      <c r="U22" s="29">
        <v>0</v>
      </c>
      <c r="V22" s="29">
        <v>0</v>
      </c>
      <c r="W22" s="29">
        <v>0</v>
      </c>
      <c r="X22" s="29">
        <v>2459.8813555743282</v>
      </c>
      <c r="Y22" s="29">
        <v>0</v>
      </c>
      <c r="Z22" s="29">
        <v>0</v>
      </c>
      <c r="AA22" s="29">
        <v>562.83303416619879</v>
      </c>
      <c r="AB22" s="29">
        <v>0</v>
      </c>
      <c r="AC22" s="29">
        <v>0</v>
      </c>
      <c r="AD22" s="29">
        <v>1106.4911490937729</v>
      </c>
      <c r="AE22" s="29">
        <v>479.11922824945634</v>
      </c>
      <c r="AF22" s="29">
        <v>0</v>
      </c>
      <c r="AG22" s="29">
        <v>16170.00250068493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1930.107359399999</v>
      </c>
      <c r="AR22" s="29">
        <v>8.7714233336303202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7.5894027221598872</v>
      </c>
      <c r="D23" s="29">
        <v>0</v>
      </c>
      <c r="E23" s="29">
        <v>0</v>
      </c>
      <c r="F23" s="29">
        <v>0</v>
      </c>
      <c r="G23" s="29">
        <v>173.25331047115216</v>
      </c>
      <c r="H23" s="29">
        <v>4.2824526898996336</v>
      </c>
      <c r="I23" s="29">
        <v>0</v>
      </c>
      <c r="J23" s="29">
        <v>0</v>
      </c>
      <c r="K23" s="29">
        <v>1176.9808336139133</v>
      </c>
      <c r="L23" s="29">
        <v>0</v>
      </c>
      <c r="M23" s="29">
        <v>0</v>
      </c>
      <c r="N23" s="29">
        <v>1995.2071556177891</v>
      </c>
      <c r="O23" s="29">
        <v>1.6708154752429618</v>
      </c>
      <c r="P23" s="29">
        <v>13378.780207809059</v>
      </c>
      <c r="Q23" s="29">
        <v>1577.7796554656202</v>
      </c>
      <c r="R23" s="29">
        <v>26202.320993966485</v>
      </c>
      <c r="S23" s="29">
        <v>3644.4888009796991</v>
      </c>
      <c r="T23" s="29">
        <v>406.61963443552258</v>
      </c>
      <c r="U23" s="29">
        <v>0</v>
      </c>
      <c r="V23" s="29">
        <v>0</v>
      </c>
      <c r="W23" s="29">
        <v>0</v>
      </c>
      <c r="X23" s="29">
        <v>9317.494318759178</v>
      </c>
      <c r="Y23" s="29">
        <v>0</v>
      </c>
      <c r="Z23" s="29">
        <v>0</v>
      </c>
      <c r="AA23" s="29">
        <v>1621.7173210454932</v>
      </c>
      <c r="AB23" s="29">
        <v>0</v>
      </c>
      <c r="AC23" s="29">
        <v>0</v>
      </c>
      <c r="AD23" s="29">
        <v>5273.9864369087109</v>
      </c>
      <c r="AE23" s="29">
        <v>556.54050759559141</v>
      </c>
      <c r="AF23" s="29">
        <v>0</v>
      </c>
      <c r="AG23" s="29">
        <v>604.02285445792393</v>
      </c>
      <c r="AH23" s="29">
        <v>0</v>
      </c>
      <c r="AI23" s="29">
        <v>0</v>
      </c>
      <c r="AJ23" s="29">
        <v>64.80940748544684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11375.915778363513</v>
      </c>
      <c r="AR23" s="29">
        <v>63.173926906207868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8.6743203128980078</v>
      </c>
      <c r="L24" s="29">
        <v>0</v>
      </c>
      <c r="M24" s="29">
        <v>0</v>
      </c>
      <c r="N24" s="29">
        <v>1954.9852847841844</v>
      </c>
      <c r="O24" s="29">
        <v>0</v>
      </c>
      <c r="P24" s="29">
        <v>18.365530554720895</v>
      </c>
      <c r="Q24" s="29">
        <v>0</v>
      </c>
      <c r="R24" s="29">
        <v>157.98970414927581</v>
      </c>
      <c r="S24" s="29">
        <v>250.00848624660901</v>
      </c>
      <c r="T24" s="29">
        <v>103.69709167067843</v>
      </c>
      <c r="U24" s="29">
        <v>0</v>
      </c>
      <c r="V24" s="29">
        <v>0</v>
      </c>
      <c r="W24" s="29">
        <v>269.58705352555546</v>
      </c>
      <c r="X24" s="29">
        <v>8940.9679476580222</v>
      </c>
      <c r="Y24" s="29">
        <v>0</v>
      </c>
      <c r="Z24" s="29">
        <v>0</v>
      </c>
      <c r="AA24" s="29">
        <v>148.82611748327713</v>
      </c>
      <c r="AB24" s="29">
        <v>0</v>
      </c>
      <c r="AC24" s="29">
        <v>0</v>
      </c>
      <c r="AD24" s="29">
        <v>70606.572119249351</v>
      </c>
      <c r="AE24" s="29">
        <v>0</v>
      </c>
      <c r="AF24" s="29">
        <v>0</v>
      </c>
      <c r="AG24" s="29">
        <v>11.013292903412001</v>
      </c>
      <c r="AH24" s="29">
        <v>0</v>
      </c>
      <c r="AI24" s="29">
        <v>0</v>
      </c>
      <c r="AJ24" s="29">
        <v>19.785431061747364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34.433093026988111</v>
      </c>
      <c r="H25" s="29">
        <v>0</v>
      </c>
      <c r="I25" s="29">
        <v>0</v>
      </c>
      <c r="J25" s="29">
        <v>0</v>
      </c>
      <c r="K25" s="29">
        <v>27.408166834132551</v>
      </c>
      <c r="L25" s="29">
        <v>0</v>
      </c>
      <c r="M25" s="29">
        <v>0</v>
      </c>
      <c r="N25" s="29">
        <v>837.50524624769321</v>
      </c>
      <c r="O25" s="29">
        <v>0</v>
      </c>
      <c r="P25" s="29">
        <v>19.608352351516054</v>
      </c>
      <c r="Q25" s="29">
        <v>0</v>
      </c>
      <c r="R25" s="29">
        <v>0</v>
      </c>
      <c r="S25" s="29">
        <v>1.6774629865492137</v>
      </c>
      <c r="T25" s="29">
        <v>0</v>
      </c>
      <c r="U25" s="29">
        <v>0</v>
      </c>
      <c r="V25" s="29">
        <v>0</v>
      </c>
      <c r="W25" s="29">
        <v>29261.300109643849</v>
      </c>
      <c r="X25" s="29">
        <v>1251.0101623169458</v>
      </c>
      <c r="Y25" s="29">
        <v>0</v>
      </c>
      <c r="Z25" s="29">
        <v>0</v>
      </c>
      <c r="AA25" s="29">
        <v>254.3956698493997</v>
      </c>
      <c r="AB25" s="29">
        <v>0</v>
      </c>
      <c r="AC25" s="29">
        <v>0</v>
      </c>
      <c r="AD25" s="29">
        <v>82737.61276339661</v>
      </c>
      <c r="AE25" s="29">
        <v>129.72565984372179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94.787476651176874</v>
      </c>
      <c r="AR25" s="29">
        <v>213.82527069118782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748.02956106606939</v>
      </c>
      <c r="H26" s="29">
        <v>1667.3654884283635</v>
      </c>
      <c r="I26" s="29">
        <v>0</v>
      </c>
      <c r="J26" s="29">
        <v>0</v>
      </c>
      <c r="K26" s="29">
        <v>98.882711950237251</v>
      </c>
      <c r="L26" s="29">
        <v>0</v>
      </c>
      <c r="M26" s="29">
        <v>0</v>
      </c>
      <c r="N26" s="29">
        <v>554818.93568474671</v>
      </c>
      <c r="O26" s="29">
        <v>15240.122618412996</v>
      </c>
      <c r="P26" s="29">
        <v>6.7300252363932636</v>
      </c>
      <c r="Q26" s="29">
        <v>5013.2105127697359</v>
      </c>
      <c r="R26" s="29">
        <v>946.62198275054311</v>
      </c>
      <c r="S26" s="29">
        <v>81979.524962564348</v>
      </c>
      <c r="T26" s="29">
        <v>17399.591564842744</v>
      </c>
      <c r="U26" s="29">
        <v>6123.1031080486264</v>
      </c>
      <c r="V26" s="29">
        <v>0</v>
      </c>
      <c r="W26" s="29">
        <v>0</v>
      </c>
      <c r="X26" s="29">
        <v>3268.1478045835293</v>
      </c>
      <c r="Y26" s="29">
        <v>0</v>
      </c>
      <c r="Z26" s="29">
        <v>0</v>
      </c>
      <c r="AA26" s="29">
        <v>1879.5352066905255</v>
      </c>
      <c r="AB26" s="29">
        <v>0</v>
      </c>
      <c r="AC26" s="29">
        <v>0</v>
      </c>
      <c r="AD26" s="29">
        <v>1549.2263672492561</v>
      </c>
      <c r="AE26" s="29">
        <v>108136.91751288688</v>
      </c>
      <c r="AF26" s="29">
        <v>0</v>
      </c>
      <c r="AG26" s="29">
        <v>3785.0870432596948</v>
      </c>
      <c r="AH26" s="29">
        <v>15239.778157813133</v>
      </c>
      <c r="AI26" s="29">
        <v>0</v>
      </c>
      <c r="AJ26" s="29">
        <v>2999.5256781980602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24057.002590301945</v>
      </c>
      <c r="AR26" s="29">
        <v>52941.679990760342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65.468663286451473</v>
      </c>
      <c r="O27" s="29">
        <v>0</v>
      </c>
      <c r="P27" s="29">
        <v>3004.3538268971656</v>
      </c>
      <c r="Q27" s="29">
        <v>114.06340266457306</v>
      </c>
      <c r="R27" s="29">
        <v>1722.6768227007608</v>
      </c>
      <c r="S27" s="29">
        <v>957.22406889618469</v>
      </c>
      <c r="T27" s="29">
        <v>1.9628397921892982</v>
      </c>
      <c r="U27" s="29">
        <v>0</v>
      </c>
      <c r="V27" s="29">
        <v>0</v>
      </c>
      <c r="W27" s="29">
        <v>63.355345755795092</v>
      </c>
      <c r="X27" s="29">
        <v>1067.0537901872458</v>
      </c>
      <c r="Y27" s="29">
        <v>0</v>
      </c>
      <c r="Z27" s="29">
        <v>0</v>
      </c>
      <c r="AA27" s="29">
        <v>34.953868284612795</v>
      </c>
      <c r="AB27" s="29">
        <v>0</v>
      </c>
      <c r="AC27" s="29">
        <v>0</v>
      </c>
      <c r="AD27" s="29">
        <v>740.6856547655542</v>
      </c>
      <c r="AE27" s="29">
        <v>1.7653156872708515</v>
      </c>
      <c r="AF27" s="29">
        <v>0</v>
      </c>
      <c r="AG27" s="29">
        <v>0</v>
      </c>
      <c r="AH27" s="29">
        <v>0</v>
      </c>
      <c r="AI27" s="29">
        <v>0</v>
      </c>
      <c r="AJ27" s="29">
        <v>1.8242103015259734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8.7082874448012983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2780500.0118654394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816.66536961450379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268357.31978773646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16.484155288649955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246668.56254963001</v>
      </c>
      <c r="M30" s="29">
        <v>41357.904405315217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6.1434057369349331</v>
      </c>
      <c r="T30" s="29">
        <v>0</v>
      </c>
      <c r="U30" s="29">
        <v>0</v>
      </c>
      <c r="V30" s="29">
        <v>0</v>
      </c>
      <c r="W30" s="29">
        <v>0</v>
      </c>
      <c r="X30" s="29">
        <v>872.56576811880416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1154168.7505737059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15985.95612200385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1389.5049036111232</v>
      </c>
      <c r="H32" s="29">
        <v>0</v>
      </c>
      <c r="I32" s="29">
        <v>0</v>
      </c>
      <c r="J32" s="29">
        <v>0</v>
      </c>
      <c r="K32" s="29">
        <v>4525.9865352041397</v>
      </c>
      <c r="L32" s="29">
        <v>0</v>
      </c>
      <c r="M32" s="29">
        <v>8926.7369321358237</v>
      </c>
      <c r="N32" s="29">
        <v>3173.0143059582274</v>
      </c>
      <c r="O32" s="29">
        <v>200.50877764029991</v>
      </c>
      <c r="P32" s="29">
        <v>0</v>
      </c>
      <c r="Q32" s="29">
        <v>2385.2405176665961</v>
      </c>
      <c r="R32" s="29">
        <v>2226.9339199412234</v>
      </c>
      <c r="S32" s="29">
        <v>7992.8533737669286</v>
      </c>
      <c r="T32" s="29">
        <v>950.55704439264537</v>
      </c>
      <c r="U32" s="29">
        <v>0</v>
      </c>
      <c r="V32" s="29">
        <v>0</v>
      </c>
      <c r="W32" s="29">
        <v>925451.37914592237</v>
      </c>
      <c r="X32" s="29">
        <v>2597810.1112023764</v>
      </c>
      <c r="Y32" s="29">
        <v>0</v>
      </c>
      <c r="Z32" s="29">
        <v>0</v>
      </c>
      <c r="AA32" s="29">
        <v>22233.370785290186</v>
      </c>
      <c r="AB32" s="29">
        <v>0</v>
      </c>
      <c r="AC32" s="29">
        <v>0</v>
      </c>
      <c r="AD32" s="29">
        <v>104164.74788940913</v>
      </c>
      <c r="AE32" s="29">
        <v>6761.8660033816041</v>
      </c>
      <c r="AF32" s="29">
        <v>224.79676276193692</v>
      </c>
      <c r="AG32" s="29">
        <v>0</v>
      </c>
      <c r="AH32" s="29">
        <v>55788.408288861559</v>
      </c>
      <c r="AI32" s="29">
        <v>0</v>
      </c>
      <c r="AJ32" s="29">
        <v>2580.4308211228067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1002.260815436917</v>
      </c>
      <c r="AR32" s="29">
        <v>2685.656490713679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1343674.4811430459</v>
      </c>
      <c r="D33" s="29">
        <v>407759.18726842181</v>
      </c>
      <c r="E33" s="29">
        <v>361552.29597154038</v>
      </c>
      <c r="F33" s="29">
        <v>190066.9172413073</v>
      </c>
      <c r="G33" s="29">
        <v>278081.73701930669</v>
      </c>
      <c r="H33" s="29">
        <v>127836.85177627021</v>
      </c>
      <c r="I33" s="29">
        <v>0</v>
      </c>
      <c r="J33" s="29">
        <v>0</v>
      </c>
      <c r="K33" s="29">
        <v>48953.783288840081</v>
      </c>
      <c r="L33" s="29">
        <v>0</v>
      </c>
      <c r="M33" s="29">
        <v>1009288.9354647315</v>
      </c>
      <c r="N33" s="29">
        <v>169580.91675447702</v>
      </c>
      <c r="O33" s="29">
        <v>49109.318493981766</v>
      </c>
      <c r="P33" s="29">
        <v>144365.2452882939</v>
      </c>
      <c r="Q33" s="29">
        <v>77607.024076569258</v>
      </c>
      <c r="R33" s="29">
        <v>75373.188710134273</v>
      </c>
      <c r="S33" s="29">
        <v>77105.912722068853</v>
      </c>
      <c r="T33" s="29">
        <v>138257.98978663469</v>
      </c>
      <c r="U33" s="29">
        <v>0</v>
      </c>
      <c r="V33" s="29">
        <v>0</v>
      </c>
      <c r="W33" s="29">
        <v>9862.8361613517536</v>
      </c>
      <c r="X33" s="29">
        <v>435230.88257850986</v>
      </c>
      <c r="Y33" s="29">
        <v>0</v>
      </c>
      <c r="Z33" s="29">
        <v>0</v>
      </c>
      <c r="AA33" s="29">
        <v>139261.82972988859</v>
      </c>
      <c r="AB33" s="29">
        <v>111987.48101449535</v>
      </c>
      <c r="AC33" s="29">
        <v>0</v>
      </c>
      <c r="AD33" s="29">
        <v>83815.610106583743</v>
      </c>
      <c r="AE33" s="29">
        <v>61510.05200658604</v>
      </c>
      <c r="AF33" s="29">
        <v>45150.46939960985</v>
      </c>
      <c r="AG33" s="29">
        <v>746.33043085595227</v>
      </c>
      <c r="AH33" s="29">
        <v>106095.27373511533</v>
      </c>
      <c r="AI33" s="29">
        <v>0</v>
      </c>
      <c r="AJ33" s="29">
        <v>68304.05339987253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108325.13793011461</v>
      </c>
      <c r="AR33" s="29">
        <v>265337.48007969162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3657738.5615734425</v>
      </c>
      <c r="D34" s="29">
        <v>451309.5836640608</v>
      </c>
      <c r="E34" s="29">
        <v>591323.84599434468</v>
      </c>
      <c r="F34" s="29">
        <v>467189.28941052547</v>
      </c>
      <c r="G34" s="29">
        <v>1483981.7337410282</v>
      </c>
      <c r="H34" s="29">
        <v>393509.89478169859</v>
      </c>
      <c r="I34" s="29">
        <v>0</v>
      </c>
      <c r="J34" s="29">
        <v>0</v>
      </c>
      <c r="K34" s="29">
        <v>117248.04289245962</v>
      </c>
      <c r="L34" s="29">
        <v>0</v>
      </c>
      <c r="M34" s="29">
        <v>57938.066558058046</v>
      </c>
      <c r="N34" s="29">
        <v>1107489.4055154901</v>
      </c>
      <c r="O34" s="29">
        <v>164073.37091819299</v>
      </c>
      <c r="P34" s="29">
        <v>228584.92587892403</v>
      </c>
      <c r="Q34" s="29">
        <v>353544.59984963806</v>
      </c>
      <c r="R34" s="29">
        <v>180545.48695626575</v>
      </c>
      <c r="S34" s="29">
        <v>213315.49814947124</v>
      </c>
      <c r="T34" s="29">
        <v>313839.66509701428</v>
      </c>
      <c r="U34" s="29">
        <v>0</v>
      </c>
      <c r="V34" s="29">
        <v>0</v>
      </c>
      <c r="W34" s="29">
        <v>144999.02867924568</v>
      </c>
      <c r="X34" s="29">
        <v>346371.33445142937</v>
      </c>
      <c r="Y34" s="29">
        <v>0</v>
      </c>
      <c r="Z34" s="29">
        <v>0</v>
      </c>
      <c r="AA34" s="29">
        <v>305190.26340410474</v>
      </c>
      <c r="AB34" s="29">
        <v>93099.026916273942</v>
      </c>
      <c r="AC34" s="29">
        <v>0</v>
      </c>
      <c r="AD34" s="29">
        <v>114880.03202873212</v>
      </c>
      <c r="AE34" s="29">
        <v>144097.46264757635</v>
      </c>
      <c r="AF34" s="29">
        <v>145205.64610701415</v>
      </c>
      <c r="AG34" s="29">
        <v>2143.879548944104</v>
      </c>
      <c r="AH34" s="29">
        <v>71829.816173045241</v>
      </c>
      <c r="AI34" s="29">
        <v>0</v>
      </c>
      <c r="AJ34" s="29">
        <v>421140.41868185252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344767.36722660769</v>
      </c>
      <c r="AR34" s="29">
        <v>235169.48280236055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3202.3892782966377</v>
      </c>
      <c r="Y35" s="29">
        <v>2043425.3130013971</v>
      </c>
      <c r="Z35" s="29">
        <v>75718.636213975929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2488.5025455194445</v>
      </c>
      <c r="Y36" s="29">
        <v>41493.397011120222</v>
      </c>
      <c r="Z36" s="29">
        <v>433.73476418693349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14465.699900403226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392.43648331686745</v>
      </c>
      <c r="Y37" s="29">
        <v>96778.433972716957</v>
      </c>
      <c r="Z37" s="29">
        <v>1456.1034609603362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6493.5951465065091</v>
      </c>
      <c r="Y38" s="29">
        <v>1108.7701395355323</v>
      </c>
      <c r="Z38" s="29">
        <v>2307.0945113912153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7453.0422539301253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72.119108719518522</v>
      </c>
      <c r="Y39" s="29">
        <v>0</v>
      </c>
      <c r="Z39" s="29">
        <v>60124.145148407566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1127.7507910162653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3815471.3162728217</v>
      </c>
      <c r="AN40" s="29">
        <v>749520.26489092247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6.3278500208412272</v>
      </c>
      <c r="S41" s="29">
        <v>16.440151765792255</v>
      </c>
      <c r="T41" s="29">
        <v>0</v>
      </c>
      <c r="U41" s="29">
        <v>0</v>
      </c>
      <c r="V41" s="29">
        <v>0</v>
      </c>
      <c r="W41" s="29">
        <v>0</v>
      </c>
      <c r="X41" s="29">
        <v>3943.1509931834444</v>
      </c>
      <c r="Y41" s="29">
        <v>0</v>
      </c>
      <c r="Z41" s="29">
        <v>0</v>
      </c>
      <c r="AA41" s="29">
        <v>2561.3325248920191</v>
      </c>
      <c r="AB41" s="29">
        <v>12559.852076498873</v>
      </c>
      <c r="AC41" s="29">
        <v>0</v>
      </c>
      <c r="AD41" s="29">
        <v>0</v>
      </c>
      <c r="AE41" s="29">
        <v>2655.9278638649394</v>
      </c>
      <c r="AF41" s="29">
        <v>0</v>
      </c>
      <c r="AG41" s="29">
        <v>0</v>
      </c>
      <c r="AH41" s="29">
        <v>0</v>
      </c>
      <c r="AI41" s="29">
        <v>0</v>
      </c>
      <c r="AJ41" s="29">
        <v>1415901.8844915335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50.006503696195942</v>
      </c>
      <c r="AR41" s="29">
        <v>0</v>
      </c>
      <c r="AS41" s="29">
        <v>0</v>
      </c>
      <c r="AT41" s="29">
        <v>58769.869574448967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706.53799670287628</v>
      </c>
      <c r="Y42" s="29">
        <v>0</v>
      </c>
      <c r="Z42" s="29">
        <v>0</v>
      </c>
      <c r="AA42" s="29">
        <v>0</v>
      </c>
      <c r="AB42" s="29">
        <v>0</v>
      </c>
      <c r="AC42" s="29">
        <v>357123.32974609162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51997.849955121375</v>
      </c>
      <c r="AJ42" s="29">
        <v>86.138153931185087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693.64347112994767</v>
      </c>
      <c r="Y43" s="29">
        <v>0</v>
      </c>
      <c r="Z43" s="29">
        <v>0</v>
      </c>
      <c r="AA43" s="29">
        <v>3076.2494980645292</v>
      </c>
      <c r="AB43" s="29">
        <v>2408.6710262482525</v>
      </c>
      <c r="AC43" s="29">
        <v>986755.94203888066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1130.7987431381584</v>
      </c>
      <c r="Y44" s="29">
        <v>0</v>
      </c>
      <c r="Z44" s="29">
        <v>0</v>
      </c>
      <c r="AA44" s="29">
        <v>91.195895975569911</v>
      </c>
      <c r="AB44" s="29">
        <v>0</v>
      </c>
      <c r="AC44" s="29">
        <v>110.90027666406414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8154.6805789922964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3147.4605475590402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3980843.9354327247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77978.258622626759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1724908.7258057809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1849.9741870882308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39901.675350258156</v>
      </c>
      <c r="AP47" s="29">
        <v>541.24237687423999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3.6270538600324205</v>
      </c>
      <c r="T48" s="29">
        <v>0</v>
      </c>
      <c r="U48" s="29">
        <v>0</v>
      </c>
      <c r="V48" s="29">
        <v>0</v>
      </c>
      <c r="W48" s="29">
        <v>0</v>
      </c>
      <c r="X48" s="29">
        <v>256.45063482337241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84754.651883076513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1034.9408849981444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4959769.6292636609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8442716.4465976208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3785.5398221011328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589.59334522459403</v>
      </c>
      <c r="AH52" s="29">
        <v>0</v>
      </c>
      <c r="AI52" s="29">
        <v>0</v>
      </c>
      <c r="AJ52" s="29">
        <v>0</v>
      </c>
      <c r="AK52" s="29">
        <v>0</v>
      </c>
      <c r="AL52" s="29">
        <v>605.52993047566861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400337.97839163034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2147.0744199784799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221055.29817653031</v>
      </c>
      <c r="V54" s="29">
        <v>0</v>
      </c>
      <c r="W54" s="29">
        <v>0</v>
      </c>
      <c r="X54" s="29">
        <v>520.34766118876701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1886.2071090355323</v>
      </c>
      <c r="Y56" s="29">
        <v>146.39648177848261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16997.842289965953</v>
      </c>
      <c r="T57" s="29">
        <v>0</v>
      </c>
      <c r="U57" s="29">
        <v>0</v>
      </c>
      <c r="V57" s="29">
        <v>0</v>
      </c>
      <c r="W57" s="29">
        <v>0</v>
      </c>
      <c r="X57" s="29">
        <v>1007.1235281970278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58941.194358366076</v>
      </c>
      <c r="AH57" s="29">
        <v>0</v>
      </c>
      <c r="AI57" s="29">
        <v>57320.684176432966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112.2265145900073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6871.9443116089706</v>
      </c>
      <c r="T58" s="29">
        <v>0</v>
      </c>
      <c r="U58" s="29">
        <v>0</v>
      </c>
      <c r="V58" s="29">
        <v>0</v>
      </c>
      <c r="W58" s="29">
        <v>0</v>
      </c>
      <c r="X58" s="29">
        <v>16052.546833858652</v>
      </c>
      <c r="Y58" s="29">
        <v>4.8504107158297627</v>
      </c>
      <c r="Z58" s="29">
        <v>0</v>
      </c>
      <c r="AA58" s="29">
        <v>5725.2130494621706</v>
      </c>
      <c r="AB58" s="29">
        <v>0</v>
      </c>
      <c r="AC58" s="29">
        <v>26438.544541941388</v>
      </c>
      <c r="AD58" s="29">
        <v>0</v>
      </c>
      <c r="AE58" s="29">
        <v>0</v>
      </c>
      <c r="AF58" s="29">
        <v>0</v>
      </c>
      <c r="AG58" s="29">
        <v>4325.7957016462342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170.92145086079864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856.00774171350452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5310.365274865484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150.09114465954113</v>
      </c>
      <c r="Y60" s="29">
        <v>563.23677848186469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3745.8431606233621</v>
      </c>
      <c r="AJ60" s="29">
        <v>0</v>
      </c>
      <c r="AK60" s="29">
        <v>690538.01739956788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254596.65791505796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35220.981039425315</v>
      </c>
      <c r="T61" s="29">
        <v>0</v>
      </c>
      <c r="U61" s="29">
        <v>0</v>
      </c>
      <c r="V61" s="29">
        <v>0</v>
      </c>
      <c r="W61" s="29">
        <v>0</v>
      </c>
      <c r="X61" s="29">
        <v>1821.1058709014364</v>
      </c>
      <c r="Y61" s="29">
        <v>20.077930716119884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694.92357650533256</v>
      </c>
      <c r="AH61" s="29">
        <v>0</v>
      </c>
      <c r="AI61" s="29">
        <v>5040.0358648167185</v>
      </c>
      <c r="AJ61" s="29">
        <v>0</v>
      </c>
      <c r="AK61" s="29">
        <v>0</v>
      </c>
      <c r="AL61" s="29">
        <v>1353.8013376132728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14730.536258122795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9.3189964803597025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190874.81299779349</v>
      </c>
      <c r="AN62" s="29">
        <v>0</v>
      </c>
      <c r="AO62" s="29">
        <v>774.5633538158512</v>
      </c>
      <c r="AP62" s="29">
        <v>0</v>
      </c>
      <c r="AQ62" s="29">
        <v>0</v>
      </c>
      <c r="AR62" s="29">
        <v>0</v>
      </c>
      <c r="AS62" s="29">
        <v>0</v>
      </c>
      <c r="AT62" s="29">
        <v>121214.97768673561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1318.2993947647126</v>
      </c>
      <c r="U63" s="29">
        <v>24536.166829955047</v>
      </c>
      <c r="V63" s="29">
        <v>0</v>
      </c>
      <c r="W63" s="29">
        <v>0</v>
      </c>
      <c r="X63" s="29">
        <v>171604.04758355016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341174.80471393251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218812.20618330268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11880.639980737154</v>
      </c>
      <c r="AH65" s="29">
        <v>0</v>
      </c>
      <c r="AI65" s="29">
        <v>0</v>
      </c>
      <c r="AJ65" s="29">
        <v>0</v>
      </c>
      <c r="AK65" s="29">
        <v>0</v>
      </c>
      <c r="AL65" s="29">
        <v>11556.382952199065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772801.07534656767</v>
      </c>
      <c r="V66" s="29">
        <v>94930.585896015997</v>
      </c>
      <c r="W66" s="29">
        <v>0</v>
      </c>
      <c r="X66" s="29">
        <v>4168.2443786070717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147591.4400042693</v>
      </c>
      <c r="W67" s="29">
        <v>0</v>
      </c>
      <c r="X67" s="29">
        <v>127.23625911164861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59630.150886222145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850754.25865300465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74815.298989828836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555.29832588855106</v>
      </c>
      <c r="Y68" s="29">
        <v>0</v>
      </c>
      <c r="Z68" s="29">
        <v>0</v>
      </c>
      <c r="AA68" s="29">
        <v>0</v>
      </c>
      <c r="AB68" s="29">
        <v>0</v>
      </c>
      <c r="AC68" s="29">
        <v>38755.761454624932</v>
      </c>
      <c r="AD68" s="29">
        <v>0</v>
      </c>
      <c r="AE68" s="29">
        <v>0</v>
      </c>
      <c r="AF68" s="29">
        <v>0</v>
      </c>
      <c r="AG68" s="29">
        <v>256046.14287250504</v>
      </c>
      <c r="AH68" s="29">
        <v>0</v>
      </c>
      <c r="AI68" s="29">
        <v>244695.04193630832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282.07794435076539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355942.23397509492</v>
      </c>
      <c r="AH69" s="29">
        <v>0</v>
      </c>
      <c r="AI69" s="29">
        <v>6667.2729154093822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15671.778629148883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456.75277072075005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205983.61385139296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25351.361911416381</v>
      </c>
      <c r="H71" s="29">
        <v>20379.03460488467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72499.478012302818</v>
      </c>
      <c r="O71" s="29">
        <v>0</v>
      </c>
      <c r="P71" s="29">
        <v>41182.150050671371</v>
      </c>
      <c r="Q71" s="29">
        <v>0</v>
      </c>
      <c r="R71" s="29">
        <v>10.497340305326848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30357.547600653055</v>
      </c>
      <c r="Y71" s="29">
        <v>0</v>
      </c>
      <c r="Z71" s="29">
        <v>0</v>
      </c>
      <c r="AA71" s="29">
        <v>652.75282388588062</v>
      </c>
      <c r="AB71" s="29">
        <v>0</v>
      </c>
      <c r="AC71" s="29">
        <v>97781.787674918276</v>
      </c>
      <c r="AD71" s="29">
        <v>12.340065748770028</v>
      </c>
      <c r="AE71" s="29">
        <v>0</v>
      </c>
      <c r="AF71" s="29">
        <v>0</v>
      </c>
      <c r="AG71" s="29">
        <v>7.6254005962633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59583.161409316584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385620.81578332681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2970.2904636872113</v>
      </c>
      <c r="V72" s="29">
        <v>0</v>
      </c>
      <c r="W72" s="29">
        <v>0</v>
      </c>
      <c r="X72" s="29">
        <v>1002.4561115780585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615604.13436361391</v>
      </c>
      <c r="AR72" s="29">
        <v>0</v>
      </c>
      <c r="AS72" s="29">
        <v>0</v>
      </c>
      <c r="AT72" s="29">
        <v>297830.86364605644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653590.00834418042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389538.80427916226</v>
      </c>
      <c r="D75" s="29">
        <v>526791.52163277532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2.6746541699190907</v>
      </c>
      <c r="O75" s="29">
        <v>0</v>
      </c>
      <c r="P75" s="29">
        <v>0</v>
      </c>
      <c r="Q75" s="29">
        <v>0</v>
      </c>
      <c r="R75" s="29">
        <v>10.572889334207773</v>
      </c>
      <c r="S75" s="29">
        <v>2.4454428569116189</v>
      </c>
      <c r="T75" s="29">
        <v>4.1471462922726925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421.78870904783093</v>
      </c>
      <c r="AE75" s="29">
        <v>1429.3369443572215</v>
      </c>
      <c r="AF75" s="29">
        <v>26845.489433423198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33.153254902364878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28.834799329404337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117945.04833805747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13.509263236922411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221.77055493463848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2986.5626313786997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30.715433365064449</v>
      </c>
      <c r="L78" s="29">
        <v>0</v>
      </c>
      <c r="M78" s="29">
        <v>13971.829322214588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2658.9548182710155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1208.6885744170777</v>
      </c>
      <c r="AR78" s="29">
        <v>300.73276317402673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734726.10026291665</v>
      </c>
      <c r="D79" s="29">
        <v>27403.620352775975</v>
      </c>
      <c r="E79" s="29">
        <v>503745.7322293644</v>
      </c>
      <c r="F79" s="29">
        <v>477205.33111020178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1.7087004029882911</v>
      </c>
      <c r="O79" s="29">
        <v>0</v>
      </c>
      <c r="P79" s="29">
        <v>0</v>
      </c>
      <c r="Q79" s="29">
        <v>0</v>
      </c>
      <c r="R79" s="29">
        <v>36.605225800503291</v>
      </c>
      <c r="S79" s="29">
        <v>2303.8050986791609</v>
      </c>
      <c r="T79" s="29">
        <v>3044.4097333815698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25980.334827527051</v>
      </c>
      <c r="AG79" s="29">
        <v>10.040031840210226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164.00430005971037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1115851.8558121729</v>
      </c>
      <c r="H80" s="29">
        <v>287572.78615407454</v>
      </c>
      <c r="I80" s="29">
        <v>0</v>
      </c>
      <c r="J80" s="29">
        <v>0</v>
      </c>
      <c r="K80" s="29">
        <v>28858.251882372664</v>
      </c>
      <c r="L80" s="29">
        <v>0</v>
      </c>
      <c r="M80" s="29">
        <v>0</v>
      </c>
      <c r="N80" s="29">
        <v>197189.24982011854</v>
      </c>
      <c r="O80" s="29">
        <v>94947.226453873111</v>
      </c>
      <c r="P80" s="29">
        <v>0</v>
      </c>
      <c r="Q80" s="29">
        <v>80.493549412870181</v>
      </c>
      <c r="R80" s="29">
        <v>222.2351647335943</v>
      </c>
      <c r="S80" s="29">
        <v>7677.4809017775278</v>
      </c>
      <c r="T80" s="29">
        <v>44.784751090950785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25.336920365023868</v>
      </c>
      <c r="AB80" s="29">
        <v>0</v>
      </c>
      <c r="AC80" s="29">
        <v>0</v>
      </c>
      <c r="AD80" s="29">
        <v>0</v>
      </c>
      <c r="AE80" s="29">
        <v>10580.844286773445</v>
      </c>
      <c r="AF80" s="29">
        <v>5833.9150626345345</v>
      </c>
      <c r="AG80" s="29">
        <v>0</v>
      </c>
      <c r="AH80" s="29">
        <v>0</v>
      </c>
      <c r="AI80" s="29">
        <v>0</v>
      </c>
      <c r="AJ80" s="29">
        <v>1803.3105929771862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5137.8627964062707</v>
      </c>
      <c r="AR80" s="29">
        <v>67857.999269166612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50.581382293503673</v>
      </c>
      <c r="I81" s="29">
        <v>0</v>
      </c>
      <c r="J81" s="29">
        <v>0</v>
      </c>
      <c r="K81" s="29">
        <v>28922.638430443141</v>
      </c>
      <c r="L81" s="29">
        <v>0</v>
      </c>
      <c r="M81" s="29">
        <v>0</v>
      </c>
      <c r="N81" s="29">
        <v>27126.071133700141</v>
      </c>
      <c r="O81" s="29">
        <v>16.1567152958762</v>
      </c>
      <c r="P81" s="29">
        <v>0</v>
      </c>
      <c r="Q81" s="29">
        <v>7856.2556933674223</v>
      </c>
      <c r="R81" s="29">
        <v>1494.5944952752277</v>
      </c>
      <c r="S81" s="29">
        <v>240.16307720308006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7518.3636170142772</v>
      </c>
      <c r="AE81" s="29">
        <v>0</v>
      </c>
      <c r="AF81" s="29">
        <v>46.064480831288989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53.070063044484669</v>
      </c>
      <c r="AR81" s="29">
        <v>9781.7511443403291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351.33276356571855</v>
      </c>
      <c r="G82" s="29">
        <v>0</v>
      </c>
      <c r="H82" s="29">
        <v>3.179104371406047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2.354021943593791</v>
      </c>
      <c r="O82" s="29">
        <v>0</v>
      </c>
      <c r="P82" s="29">
        <v>0</v>
      </c>
      <c r="Q82" s="29">
        <v>481.53018315084768</v>
      </c>
      <c r="R82" s="29">
        <v>60.572211527134478</v>
      </c>
      <c r="S82" s="29">
        <v>4592.6973447294868</v>
      </c>
      <c r="T82" s="29">
        <v>355.96563501888062</v>
      </c>
      <c r="U82" s="29">
        <v>0</v>
      </c>
      <c r="V82" s="29">
        <v>0</v>
      </c>
      <c r="W82" s="29">
        <v>0</v>
      </c>
      <c r="X82" s="29">
        <v>35.024181550616682</v>
      </c>
      <c r="Y82" s="29">
        <v>0</v>
      </c>
      <c r="Z82" s="29">
        <v>0</v>
      </c>
      <c r="AA82" s="29">
        <v>163.86563435100797</v>
      </c>
      <c r="AB82" s="29">
        <v>0</v>
      </c>
      <c r="AC82" s="29">
        <v>0</v>
      </c>
      <c r="AD82" s="29">
        <v>3645.4239187977837</v>
      </c>
      <c r="AE82" s="29">
        <v>2357.5281263280208</v>
      </c>
      <c r="AF82" s="29">
        <v>0</v>
      </c>
      <c r="AG82" s="29">
        <v>0</v>
      </c>
      <c r="AH82" s="29">
        <v>0</v>
      </c>
      <c r="AI82" s="29">
        <v>0</v>
      </c>
      <c r="AJ82" s="29">
        <v>11507.293422135557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134767.59427226832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1.9821137056304634</v>
      </c>
      <c r="P83" s="29">
        <v>0</v>
      </c>
      <c r="Q83" s="29">
        <v>0</v>
      </c>
      <c r="R83" s="29">
        <v>8.1823316917167368</v>
      </c>
      <c r="S83" s="29">
        <v>732.8148899751626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9330.828545938879</v>
      </c>
      <c r="AB83" s="29">
        <v>0</v>
      </c>
      <c r="AC83" s="29">
        <v>0</v>
      </c>
      <c r="AD83" s="29">
        <v>0</v>
      </c>
      <c r="AE83" s="29">
        <v>1651.0807772352712</v>
      </c>
      <c r="AF83" s="29">
        <v>0</v>
      </c>
      <c r="AG83" s="29">
        <v>49.317178354162742</v>
      </c>
      <c r="AH83" s="29">
        <v>0</v>
      </c>
      <c r="AI83" s="29">
        <v>0</v>
      </c>
      <c r="AJ83" s="29">
        <v>13676.708683071993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430.39288066553951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1419246.8165136429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577171.11928462412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1937.2770980064556</v>
      </c>
      <c r="D85" s="29">
        <v>5.4555291347770725</v>
      </c>
      <c r="E85" s="29">
        <v>0</v>
      </c>
      <c r="F85" s="29">
        <v>0</v>
      </c>
      <c r="G85" s="29">
        <v>13416.65674038613</v>
      </c>
      <c r="H85" s="29">
        <v>0</v>
      </c>
      <c r="I85" s="29">
        <v>0</v>
      </c>
      <c r="J85" s="29">
        <v>0</v>
      </c>
      <c r="K85" s="29">
        <v>1710.2582895596681</v>
      </c>
      <c r="L85" s="29">
        <v>0</v>
      </c>
      <c r="M85" s="29">
        <v>-712.13640758086888</v>
      </c>
      <c r="N85" s="29">
        <v>4.4380481771527371</v>
      </c>
      <c r="O85" s="29">
        <v>599.06577740711373</v>
      </c>
      <c r="P85" s="29">
        <v>22.769013130029453</v>
      </c>
      <c r="Q85" s="29">
        <v>0</v>
      </c>
      <c r="R85" s="29">
        <v>98.491376341574551</v>
      </c>
      <c r="S85" s="29">
        <v>53555.522101940747</v>
      </c>
      <c r="T85" s="29">
        <v>985.6645662092252</v>
      </c>
      <c r="U85" s="29">
        <v>0</v>
      </c>
      <c r="V85" s="29">
        <v>0</v>
      </c>
      <c r="W85" s="29">
        <v>0</v>
      </c>
      <c r="X85" s="29">
        <v>4955.876338595217</v>
      </c>
      <c r="Y85" s="29">
        <v>0</v>
      </c>
      <c r="Z85" s="29">
        <v>0</v>
      </c>
      <c r="AA85" s="29">
        <v>3833.5657806560657</v>
      </c>
      <c r="AB85" s="29">
        <v>0</v>
      </c>
      <c r="AC85" s="29">
        <v>0</v>
      </c>
      <c r="AD85" s="29">
        <v>0</v>
      </c>
      <c r="AE85" s="29">
        <v>6221.7388301990713</v>
      </c>
      <c r="AF85" s="29">
        <v>53664.127158683536</v>
      </c>
      <c r="AG85" s="29">
        <v>0</v>
      </c>
      <c r="AH85" s="29">
        <v>0</v>
      </c>
      <c r="AI85" s="29">
        <v>0</v>
      </c>
      <c r="AJ85" s="29">
        <v>467.17553222970673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113396.00261275237</v>
      </c>
      <c r="AR85" s="29">
        <v>26.846202515364411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7786.3987395934328</v>
      </c>
      <c r="D86" s="29">
        <v>0</v>
      </c>
      <c r="E86" s="29">
        <v>1315.8690686424056</v>
      </c>
      <c r="F86" s="29">
        <v>52255.573330679232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544.40319995471816</v>
      </c>
      <c r="T86" s="29">
        <v>85427.983637001118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1189.3198897873988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1539.5292386127146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2455.6271889186614</v>
      </c>
      <c r="H87" s="29">
        <v>708.18972957825258</v>
      </c>
      <c r="I87" s="29">
        <v>0</v>
      </c>
      <c r="J87" s="29">
        <v>0</v>
      </c>
      <c r="K87" s="29">
        <v>1223.7062769243078</v>
      </c>
      <c r="L87" s="29">
        <v>0</v>
      </c>
      <c r="M87" s="29">
        <v>0</v>
      </c>
      <c r="N87" s="29">
        <v>4706.2728977433417</v>
      </c>
      <c r="O87" s="29">
        <v>1599.0581997062286</v>
      </c>
      <c r="P87" s="29">
        <v>250.06442236367454</v>
      </c>
      <c r="Q87" s="29">
        <v>12447.865511500231</v>
      </c>
      <c r="R87" s="29">
        <v>16736.092313914982</v>
      </c>
      <c r="S87" s="29">
        <v>14514.929644061382</v>
      </c>
      <c r="T87" s="29">
        <v>12550.56772841465</v>
      </c>
      <c r="U87" s="29">
        <v>0</v>
      </c>
      <c r="V87" s="29">
        <v>0</v>
      </c>
      <c r="W87" s="29">
        <v>2394.9961162629679</v>
      </c>
      <c r="X87" s="29">
        <v>15023.428552594312</v>
      </c>
      <c r="Y87" s="29">
        <v>0</v>
      </c>
      <c r="Z87" s="29">
        <v>0</v>
      </c>
      <c r="AA87" s="29">
        <v>234.95460370489755</v>
      </c>
      <c r="AB87" s="29">
        <v>0</v>
      </c>
      <c r="AC87" s="29">
        <v>0</v>
      </c>
      <c r="AD87" s="29">
        <v>4.8255175592981754</v>
      </c>
      <c r="AE87" s="29">
        <v>2854.6399497867969</v>
      </c>
      <c r="AF87" s="29">
        <v>2338.0044263090945</v>
      </c>
      <c r="AG87" s="29">
        <v>0</v>
      </c>
      <c r="AH87" s="29">
        <v>0</v>
      </c>
      <c r="AI87" s="29">
        <v>0</v>
      </c>
      <c r="AJ87" s="29">
        <v>4056.3455272039255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2913.597941438351</v>
      </c>
      <c r="AR87" s="29">
        <v>194.91547928929651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127.97588136586307</v>
      </c>
      <c r="L88" s="29">
        <v>0</v>
      </c>
      <c r="M88" s="29">
        <v>0</v>
      </c>
      <c r="N88" s="29">
        <v>45007.490224607536</v>
      </c>
      <c r="O88" s="29">
        <v>23.984537567711914</v>
      </c>
      <c r="P88" s="29">
        <v>0</v>
      </c>
      <c r="Q88" s="29">
        <v>83079.497596694739</v>
      </c>
      <c r="R88" s="29">
        <v>1849.8235037905501</v>
      </c>
      <c r="S88" s="29">
        <v>78.081261702701894</v>
      </c>
      <c r="T88" s="29">
        <v>0</v>
      </c>
      <c r="U88" s="29">
        <v>0</v>
      </c>
      <c r="V88" s="29">
        <v>0</v>
      </c>
      <c r="W88" s="29">
        <v>0</v>
      </c>
      <c r="X88" s="29">
        <v>9.597652128182883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85.897869672347241</v>
      </c>
      <c r="AF88" s="29">
        <v>829.45749801058503</v>
      </c>
      <c r="AG88" s="29">
        <v>0</v>
      </c>
      <c r="AH88" s="29">
        <v>0</v>
      </c>
      <c r="AI88" s="29">
        <v>0</v>
      </c>
      <c r="AJ88" s="29">
        <v>540.31842363679584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-76.912600555343218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1354.6726747755679</v>
      </c>
      <c r="O89" s="29">
        <v>4.4164449638091421</v>
      </c>
      <c r="P89" s="29">
        <v>99.534218221144343</v>
      </c>
      <c r="Q89" s="29">
        <v>144.04011863499474</v>
      </c>
      <c r="R89" s="29">
        <v>286.50323451039526</v>
      </c>
      <c r="S89" s="29">
        <v>6623.46396375104</v>
      </c>
      <c r="T89" s="29">
        <v>0</v>
      </c>
      <c r="U89" s="29">
        <v>0</v>
      </c>
      <c r="V89" s="29">
        <v>0</v>
      </c>
      <c r="W89" s="29">
        <v>0</v>
      </c>
      <c r="X89" s="29">
        <v>26.059913914775723</v>
      </c>
      <c r="Y89" s="29">
        <v>0</v>
      </c>
      <c r="Z89" s="29">
        <v>0</v>
      </c>
      <c r="AA89" s="29">
        <v>6471.9220604015236</v>
      </c>
      <c r="AB89" s="29">
        <v>0</v>
      </c>
      <c r="AC89" s="29">
        <v>0</v>
      </c>
      <c r="AD89" s="29">
        <v>60.58556056218216</v>
      </c>
      <c r="AE89" s="29">
        <v>218.1969212284572</v>
      </c>
      <c r="AF89" s="29">
        <v>0</v>
      </c>
      <c r="AG89" s="29">
        <v>0</v>
      </c>
      <c r="AH89" s="29">
        <v>0</v>
      </c>
      <c r="AI89" s="29">
        <v>0</v>
      </c>
      <c r="AJ89" s="29">
        <v>410.98170699004203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257.86323164976449</v>
      </c>
      <c r="AR89" s="29">
        <v>-951.02704553142951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3470.3286611345784</v>
      </c>
      <c r="H90" s="29">
        <v>0</v>
      </c>
      <c r="I90" s="29">
        <v>0</v>
      </c>
      <c r="J90" s="29">
        <v>0</v>
      </c>
      <c r="K90" s="29">
        <v>47.447340374179639</v>
      </c>
      <c r="L90" s="29">
        <v>0</v>
      </c>
      <c r="M90" s="29">
        <v>0</v>
      </c>
      <c r="N90" s="29">
        <v>5753.2805204394645</v>
      </c>
      <c r="O90" s="29">
        <v>429.20438764751509</v>
      </c>
      <c r="P90" s="29">
        <v>2746.7141882862711</v>
      </c>
      <c r="Q90" s="29">
        <v>25839.155644673625</v>
      </c>
      <c r="R90" s="29">
        <v>9847.5757891669418</v>
      </c>
      <c r="S90" s="29">
        <v>12137.503605671565</v>
      </c>
      <c r="T90" s="29">
        <v>24.450540867426788</v>
      </c>
      <c r="U90" s="29">
        <v>0</v>
      </c>
      <c r="V90" s="29">
        <v>0</v>
      </c>
      <c r="W90" s="29">
        <v>0</v>
      </c>
      <c r="X90" s="29">
        <v>361.40636489429465</v>
      </c>
      <c r="Y90" s="29">
        <v>0</v>
      </c>
      <c r="Z90" s="29">
        <v>0</v>
      </c>
      <c r="AA90" s="29">
        <v>2550.2899375706947</v>
      </c>
      <c r="AB90" s="29">
        <v>0</v>
      </c>
      <c r="AC90" s="29">
        <v>0</v>
      </c>
      <c r="AD90" s="29">
        <v>298.92469495660896</v>
      </c>
      <c r="AE90" s="29">
        <v>6811.8307864638882</v>
      </c>
      <c r="AF90" s="29">
        <v>0</v>
      </c>
      <c r="AG90" s="29">
        <v>5.1825829880678835</v>
      </c>
      <c r="AH90" s="29">
        <v>0</v>
      </c>
      <c r="AI90" s="29">
        <v>0</v>
      </c>
      <c r="AJ90" s="29">
        <v>357.67534274319161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1926.1394948942889</v>
      </c>
      <c r="AR90" s="29">
        <v>27.000222628796365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2749.3947599796288</v>
      </c>
      <c r="I91" s="29">
        <v>0</v>
      </c>
      <c r="J91" s="29">
        <v>0</v>
      </c>
      <c r="K91" s="29">
        <v>141.12194706788202</v>
      </c>
      <c r="L91" s="29">
        <v>0</v>
      </c>
      <c r="M91" s="29">
        <v>0</v>
      </c>
      <c r="N91" s="29">
        <v>1413.1404825511313</v>
      </c>
      <c r="O91" s="29">
        <v>23.130835806419419</v>
      </c>
      <c r="P91" s="29">
        <v>11.595044070113319</v>
      </c>
      <c r="Q91" s="29">
        <v>162.2649259359934</v>
      </c>
      <c r="R91" s="29">
        <v>9116.4973320515182</v>
      </c>
      <c r="S91" s="29">
        <v>331.02891068270196</v>
      </c>
      <c r="T91" s="29">
        <v>2454.7515319023464</v>
      </c>
      <c r="U91" s="29">
        <v>0</v>
      </c>
      <c r="V91" s="29">
        <v>0</v>
      </c>
      <c r="W91" s="29">
        <v>0</v>
      </c>
      <c r="X91" s="29">
        <v>171.69863057651153</v>
      </c>
      <c r="Y91" s="29">
        <v>0</v>
      </c>
      <c r="Z91" s="29">
        <v>0</v>
      </c>
      <c r="AA91" s="29">
        <v>535520.07175909821</v>
      </c>
      <c r="AB91" s="29">
        <v>0</v>
      </c>
      <c r="AC91" s="29">
        <v>0</v>
      </c>
      <c r="AD91" s="29">
        <v>19038.002071424155</v>
      </c>
      <c r="AE91" s="29">
        <v>131.58894127850371</v>
      </c>
      <c r="AF91" s="29">
        <v>0</v>
      </c>
      <c r="AG91" s="29">
        <v>309.50609631324647</v>
      </c>
      <c r="AH91" s="29">
        <v>985.23534042726919</v>
      </c>
      <c r="AI91" s="29">
        <v>0</v>
      </c>
      <c r="AJ91" s="29">
        <v>75.784892346928601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7213.059955182749</v>
      </c>
      <c r="AR91" s="29">
        <v>1027.0262716766476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1.4983282882350597</v>
      </c>
      <c r="H92" s="29">
        <v>242.30674465885778</v>
      </c>
      <c r="I92" s="29">
        <v>0</v>
      </c>
      <c r="J92" s="29">
        <v>0</v>
      </c>
      <c r="K92" s="29">
        <v>982.75559065028074</v>
      </c>
      <c r="L92" s="29">
        <v>0</v>
      </c>
      <c r="M92" s="29">
        <v>0</v>
      </c>
      <c r="N92" s="29">
        <v>25974.632755466766</v>
      </c>
      <c r="O92" s="29">
        <v>0</v>
      </c>
      <c r="P92" s="29">
        <v>316334.79191272729</v>
      </c>
      <c r="Q92" s="29">
        <v>194.00709382337243</v>
      </c>
      <c r="R92" s="29">
        <v>15927.224762615306</v>
      </c>
      <c r="S92" s="29">
        <v>203.17945238204192</v>
      </c>
      <c r="T92" s="29">
        <v>135.43042358099271</v>
      </c>
      <c r="U92" s="29">
        <v>0</v>
      </c>
      <c r="V92" s="29">
        <v>0</v>
      </c>
      <c r="W92" s="29">
        <v>0</v>
      </c>
      <c r="X92" s="29">
        <v>121.08868183352769</v>
      </c>
      <c r="Y92" s="29">
        <v>0</v>
      </c>
      <c r="Z92" s="29">
        <v>0</v>
      </c>
      <c r="AA92" s="29">
        <v>12260.889785579393</v>
      </c>
      <c r="AB92" s="29">
        <v>0</v>
      </c>
      <c r="AC92" s="29">
        <v>9.1123185789650574</v>
      </c>
      <c r="AD92" s="29">
        <v>822.60167331423452</v>
      </c>
      <c r="AE92" s="29">
        <v>861.96403402259455</v>
      </c>
      <c r="AF92" s="29">
        <v>0</v>
      </c>
      <c r="AG92" s="29">
        <v>803.85447220117055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43986.242674277855</v>
      </c>
      <c r="AR92" s="29">
        <v>336.53670057557906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5.2288542024111031</v>
      </c>
      <c r="D93" s="29">
        <v>0</v>
      </c>
      <c r="E93" s="29">
        <v>0</v>
      </c>
      <c r="F93" s="29">
        <v>0</v>
      </c>
      <c r="G93" s="29">
        <v>145.46958113401237</v>
      </c>
      <c r="H93" s="29">
        <v>7.615572911795895</v>
      </c>
      <c r="I93" s="29">
        <v>0</v>
      </c>
      <c r="J93" s="29">
        <v>0</v>
      </c>
      <c r="K93" s="29">
        <v>1080.0714639818352</v>
      </c>
      <c r="L93" s="29">
        <v>0</v>
      </c>
      <c r="M93" s="29">
        <v>0</v>
      </c>
      <c r="N93" s="29">
        <v>825.5562668829532</v>
      </c>
      <c r="O93" s="29">
        <v>0</v>
      </c>
      <c r="P93" s="29">
        <v>78147.40283177809</v>
      </c>
      <c r="Q93" s="29">
        <v>988.42072778666807</v>
      </c>
      <c r="R93" s="29">
        <v>68708.966903784283</v>
      </c>
      <c r="S93" s="29">
        <v>1666.7268565331467</v>
      </c>
      <c r="T93" s="29">
        <v>527.46630384571608</v>
      </c>
      <c r="U93" s="29">
        <v>0</v>
      </c>
      <c r="V93" s="29">
        <v>0</v>
      </c>
      <c r="W93" s="29">
        <v>0</v>
      </c>
      <c r="X93" s="29">
        <v>3954.5018489864447</v>
      </c>
      <c r="Y93" s="29">
        <v>0</v>
      </c>
      <c r="Z93" s="29">
        <v>0</v>
      </c>
      <c r="AA93" s="29">
        <v>12641.752009974256</v>
      </c>
      <c r="AB93" s="29">
        <v>0</v>
      </c>
      <c r="AC93" s="29">
        <v>0</v>
      </c>
      <c r="AD93" s="29">
        <v>6039.3998947660984</v>
      </c>
      <c r="AE93" s="29">
        <v>1677.4971764500488</v>
      </c>
      <c r="AF93" s="29">
        <v>0</v>
      </c>
      <c r="AG93" s="29">
        <v>2447.5858548544447</v>
      </c>
      <c r="AH93" s="29">
        <v>0</v>
      </c>
      <c r="AI93" s="29">
        <v>0</v>
      </c>
      <c r="AJ93" s="29">
        <v>14.05036689995195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12002.480038820444</v>
      </c>
      <c r="AR93" s="29">
        <v>34.246600865914843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14.858865629795925</v>
      </c>
      <c r="L94" s="29">
        <v>0</v>
      </c>
      <c r="M94" s="29">
        <v>0</v>
      </c>
      <c r="N94" s="29">
        <v>1022.6295286786686</v>
      </c>
      <c r="O94" s="29">
        <v>0</v>
      </c>
      <c r="P94" s="29">
        <v>93.919584585660246</v>
      </c>
      <c r="Q94" s="29">
        <v>0</v>
      </c>
      <c r="R94" s="29">
        <v>960.32539834386228</v>
      </c>
      <c r="S94" s="29">
        <v>50.959949502497153</v>
      </c>
      <c r="T94" s="29">
        <v>5.2850726496486935</v>
      </c>
      <c r="U94" s="29">
        <v>0</v>
      </c>
      <c r="V94" s="29">
        <v>0</v>
      </c>
      <c r="W94" s="29">
        <v>1257986.7808917621</v>
      </c>
      <c r="X94" s="29">
        <v>22627.047395183483</v>
      </c>
      <c r="Y94" s="29">
        <v>0</v>
      </c>
      <c r="Z94" s="29">
        <v>0</v>
      </c>
      <c r="AA94" s="29">
        <v>48.915848707207509</v>
      </c>
      <c r="AB94" s="29">
        <v>0</v>
      </c>
      <c r="AC94" s="29">
        <v>0</v>
      </c>
      <c r="AD94" s="29">
        <v>34197.69991596332</v>
      </c>
      <c r="AE94" s="29">
        <v>0</v>
      </c>
      <c r="AF94" s="29">
        <v>0</v>
      </c>
      <c r="AG94" s="29">
        <v>28.052708441750191</v>
      </c>
      <c r="AH94" s="29">
        <v>4.0832351920935608</v>
      </c>
      <c r="AI94" s="29">
        <v>0</v>
      </c>
      <c r="AJ94" s="29">
        <v>10.558761512478718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14.825735455106473</v>
      </c>
      <c r="H95" s="29">
        <v>0</v>
      </c>
      <c r="I95" s="29">
        <v>0</v>
      </c>
      <c r="J95" s="29">
        <v>0</v>
      </c>
      <c r="K95" s="29">
        <v>25.211128219940157</v>
      </c>
      <c r="L95" s="29">
        <v>0</v>
      </c>
      <c r="M95" s="29">
        <v>0</v>
      </c>
      <c r="N95" s="29">
        <v>176.98910179353317</v>
      </c>
      <c r="O95" s="29">
        <v>0</v>
      </c>
      <c r="P95" s="29">
        <v>0</v>
      </c>
      <c r="Q95" s="29">
        <v>0</v>
      </c>
      <c r="R95" s="29">
        <v>0</v>
      </c>
      <c r="S95" s="29">
        <v>1.0520081941750283</v>
      </c>
      <c r="T95" s="29">
        <v>0</v>
      </c>
      <c r="U95" s="29">
        <v>0</v>
      </c>
      <c r="V95" s="29">
        <v>0</v>
      </c>
      <c r="W95" s="29">
        <v>4879.2077080352155</v>
      </c>
      <c r="X95" s="29">
        <v>4732.861579178877</v>
      </c>
      <c r="Y95" s="29">
        <v>0</v>
      </c>
      <c r="Z95" s="29">
        <v>0</v>
      </c>
      <c r="AA95" s="29">
        <v>268.2720062063093</v>
      </c>
      <c r="AB95" s="29">
        <v>0</v>
      </c>
      <c r="AC95" s="29">
        <v>0</v>
      </c>
      <c r="AD95" s="29">
        <v>155534.42361599245</v>
      </c>
      <c r="AE95" s="29">
        <v>673.23742915299943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11.067806432457523</v>
      </c>
      <c r="AR95" s="29">
        <v>220.93826236983617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1057.5241332910521</v>
      </c>
      <c r="H96" s="29">
        <v>3021.6623805963559</v>
      </c>
      <c r="I96" s="29">
        <v>0</v>
      </c>
      <c r="J96" s="29">
        <v>0</v>
      </c>
      <c r="K96" s="29">
        <v>19.050124965284901</v>
      </c>
      <c r="L96" s="29">
        <v>0</v>
      </c>
      <c r="M96" s="29">
        <v>0</v>
      </c>
      <c r="N96" s="29">
        <v>153446.89934386135</v>
      </c>
      <c r="O96" s="29">
        <v>1333.1268331003616</v>
      </c>
      <c r="P96" s="29">
        <v>8.4849025922396226</v>
      </c>
      <c r="Q96" s="29">
        <v>8155.8908871247395</v>
      </c>
      <c r="R96" s="29">
        <v>3787.915655137218</v>
      </c>
      <c r="S96" s="29">
        <v>22706.958307858677</v>
      </c>
      <c r="T96" s="29">
        <v>21418.055928457965</v>
      </c>
      <c r="U96" s="29">
        <v>0</v>
      </c>
      <c r="V96" s="29">
        <v>0</v>
      </c>
      <c r="W96" s="29">
        <v>0</v>
      </c>
      <c r="X96" s="29">
        <v>59.475323275950942</v>
      </c>
      <c r="Y96" s="29">
        <v>0</v>
      </c>
      <c r="Z96" s="29">
        <v>0</v>
      </c>
      <c r="AA96" s="29">
        <v>10175.708316049311</v>
      </c>
      <c r="AB96" s="29">
        <v>0</v>
      </c>
      <c r="AC96" s="29">
        <v>12.119096610676785</v>
      </c>
      <c r="AD96" s="29">
        <v>15230.166777345177</v>
      </c>
      <c r="AE96" s="29">
        <v>187120.65332768267</v>
      </c>
      <c r="AF96" s="29">
        <v>1562.6776952896219</v>
      </c>
      <c r="AG96" s="29">
        <v>0</v>
      </c>
      <c r="AH96" s="29">
        <v>23272.41617254931</v>
      </c>
      <c r="AI96" s="29">
        <v>0</v>
      </c>
      <c r="AJ96" s="29">
        <v>12897.657469386089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12953.456890564903</v>
      </c>
      <c r="AR96" s="29">
        <v>115897.05028350983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14.287868720691144</v>
      </c>
      <c r="L97" s="29">
        <v>0</v>
      </c>
      <c r="M97" s="29">
        <v>0</v>
      </c>
      <c r="N97" s="29">
        <v>8537.4218151130553</v>
      </c>
      <c r="O97" s="29">
        <v>0</v>
      </c>
      <c r="P97" s="29">
        <v>324.245381852197</v>
      </c>
      <c r="Q97" s="29">
        <v>143.13413673725856</v>
      </c>
      <c r="R97" s="29">
        <v>5885.5661666561518</v>
      </c>
      <c r="S97" s="29">
        <v>173.1428128896035</v>
      </c>
      <c r="T97" s="29">
        <v>20.157427265883072</v>
      </c>
      <c r="U97" s="29">
        <v>0</v>
      </c>
      <c r="V97" s="29">
        <v>0</v>
      </c>
      <c r="W97" s="29">
        <v>5037.8390637531093</v>
      </c>
      <c r="X97" s="29">
        <v>406.69069886339366</v>
      </c>
      <c r="Y97" s="29">
        <v>0</v>
      </c>
      <c r="Z97" s="29">
        <v>0</v>
      </c>
      <c r="AA97" s="29">
        <v>21032.014761531907</v>
      </c>
      <c r="AB97" s="29">
        <v>0</v>
      </c>
      <c r="AC97" s="29">
        <v>0</v>
      </c>
      <c r="AD97" s="29">
        <v>6820.430920886145</v>
      </c>
      <c r="AE97" s="29">
        <v>4784.5950057613682</v>
      </c>
      <c r="AF97" s="29">
        <v>0</v>
      </c>
      <c r="AG97" s="29">
        <v>0</v>
      </c>
      <c r="AH97" s="29">
        <v>0</v>
      </c>
      <c r="AI97" s="29">
        <v>0</v>
      </c>
      <c r="AJ97" s="29">
        <v>880.45614304405547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2487.1296114307124</v>
      </c>
      <c r="AR97" s="29">
        <v>3.0398935958399931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60160.366220881246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52048.821445072594</v>
      </c>
      <c r="Z105" s="29">
        <v>5052.3600669008156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51332.368807861654</v>
      </c>
      <c r="Z107" s="29">
        <v>585.05947396226691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35.662300333254137</v>
      </c>
      <c r="Z108" s="29">
        <v>47.827250979887246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49.454198392880123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2267.0943527675013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63.282110802649342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905.10579873336042</v>
      </c>
      <c r="AB111" s="29">
        <v>3304.7669314244577</v>
      </c>
      <c r="AC111" s="29">
        <v>0</v>
      </c>
      <c r="AD111" s="29">
        <v>0</v>
      </c>
      <c r="AE111" s="29">
        <v>726.21194085267587</v>
      </c>
      <c r="AF111" s="29">
        <v>0</v>
      </c>
      <c r="AG111" s="29">
        <v>0</v>
      </c>
      <c r="AH111" s="29">
        <v>0</v>
      </c>
      <c r="AI111" s="29">
        <v>0</v>
      </c>
      <c r="AJ111" s="29">
        <v>9156.7260494850561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516.50685885818586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232.33085967646625</v>
      </c>
      <c r="AD112" s="29">
        <v>0</v>
      </c>
      <c r="AE112" s="29">
        <v>0</v>
      </c>
      <c r="AF112" s="29">
        <v>0</v>
      </c>
      <c r="AG112" s="29">
        <v>1454.5926258853688</v>
      </c>
      <c r="AH112" s="29">
        <v>0</v>
      </c>
      <c r="AI112" s="29">
        <v>0</v>
      </c>
      <c r="AJ112" s="29">
        <v>12.705782400746115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8536.024574535144</v>
      </c>
      <c r="AC113" s="29">
        <v>80671.959874307999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91.219891907994935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153.90736050003537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24849.160061717132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722.10019379588232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92.097133054040839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27339.207468283552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90.451002945292132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22.738603344115898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1831.6188102009507</v>
      </c>
      <c r="Y128" s="29">
        <v>0</v>
      </c>
      <c r="Z128" s="29">
        <v>0</v>
      </c>
      <c r="AA128" s="29">
        <v>1483.5246600276403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37.551562731935952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706.4295948434501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261.28624812912386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130.25686369421629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13.082022732078995</v>
      </c>
      <c r="AH131" s="29">
        <v>0</v>
      </c>
      <c r="AI131" s="29">
        <v>115.22553533617931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890.00371679172872</v>
      </c>
      <c r="AH135" s="29">
        <v>0</v>
      </c>
      <c r="AI135" s="29">
        <v>0</v>
      </c>
      <c r="AJ135" s="29">
        <v>0</v>
      </c>
      <c r="AK135" s="29">
        <v>0</v>
      </c>
      <c r="AL135" s="29">
        <v>185.95213388338556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61.463349439356065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3.2831190500360434</v>
      </c>
      <c r="AB138" s="29">
        <v>0</v>
      </c>
      <c r="AC138" s="29">
        <v>0</v>
      </c>
      <c r="AD138" s="29">
        <v>0</v>
      </c>
      <c r="AE138" s="29">
        <v>4290.0421599171559</v>
      </c>
      <c r="AF138" s="29">
        <v>0</v>
      </c>
      <c r="AG138" s="29">
        <v>0</v>
      </c>
      <c r="AH138" s="29">
        <v>0</v>
      </c>
      <c r="AI138" s="29">
        <v>4084.1943959601654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5373.0431831316191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404.59635558040139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9.8198576666619015</v>
      </c>
      <c r="L141" s="29">
        <v>0</v>
      </c>
      <c r="M141" s="29">
        <v>0</v>
      </c>
      <c r="N141" s="29">
        <v>3.5330617845673045</v>
      </c>
      <c r="O141" s="29">
        <v>0</v>
      </c>
      <c r="P141" s="29">
        <v>0</v>
      </c>
      <c r="Q141" s="29">
        <v>0</v>
      </c>
      <c r="R141" s="29">
        <v>102.77008177188772</v>
      </c>
      <c r="S141" s="29">
        <v>1.319409466153632</v>
      </c>
      <c r="T141" s="29">
        <v>13.583448174313331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121585.67619161966</v>
      </c>
      <c r="AB141" s="29">
        <v>0</v>
      </c>
      <c r="AC141" s="29">
        <v>14.615056867608027</v>
      </c>
      <c r="AD141" s="29">
        <v>280.19489400479932</v>
      </c>
      <c r="AE141" s="29">
        <v>0</v>
      </c>
      <c r="AF141" s="29">
        <v>0</v>
      </c>
      <c r="AG141" s="29">
        <v>18.451926241441743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1.5591345427735528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11046.819652087355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-4361763.9135398399</v>
      </c>
      <c r="AV146" s="29">
        <v>2286893.9262125399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229591.26489037514</v>
      </c>
      <c r="D151" s="29">
        <v>194682.54498115089</v>
      </c>
      <c r="E151" s="29">
        <v>1935100.324193324</v>
      </c>
      <c r="F151" s="29">
        <v>2313764.6569174626</v>
      </c>
      <c r="G151" s="29">
        <v>0</v>
      </c>
      <c r="H151" s="29">
        <v>0</v>
      </c>
      <c r="I151" s="29">
        <v>-96633.993734921736</v>
      </c>
      <c r="J151" s="29">
        <v>0</v>
      </c>
      <c r="K151" s="29">
        <v>1112.1725942860771</v>
      </c>
      <c r="L151" s="29">
        <v>-78827.554172412696</v>
      </c>
      <c r="M151" s="29">
        <v>28505.016322190797</v>
      </c>
      <c r="N151" s="29">
        <v>313.88660735473019</v>
      </c>
      <c r="O151" s="29">
        <v>58.819745834825611</v>
      </c>
      <c r="P151" s="29">
        <v>63937.344988976176</v>
      </c>
      <c r="Q151" s="29">
        <v>11578.034201562314</v>
      </c>
      <c r="R151" s="29">
        <v>7823.324303046862</v>
      </c>
      <c r="S151" s="29">
        <v>2669.3992292343696</v>
      </c>
      <c r="T151" s="29">
        <v>0</v>
      </c>
      <c r="U151" s="29">
        <v>0</v>
      </c>
      <c r="V151" s="29">
        <v>0</v>
      </c>
      <c r="W151" s="29">
        <v>1019079.664841969</v>
      </c>
      <c r="X151" s="29">
        <v>1353563.3382732708</v>
      </c>
      <c r="Y151" s="29">
        <v>-502214.19157299382</v>
      </c>
      <c r="Z151" s="29">
        <v>-1265.500271540858</v>
      </c>
      <c r="AA151" s="29">
        <v>137332.98912536449</v>
      </c>
      <c r="AB151" s="29">
        <v>0</v>
      </c>
      <c r="AC151" s="29">
        <v>0</v>
      </c>
      <c r="AD151" s="29">
        <v>1891.5497791076436</v>
      </c>
      <c r="AE151" s="29">
        <v>0</v>
      </c>
      <c r="AF151" s="29">
        <v>120.06642771352648</v>
      </c>
      <c r="AG151" s="29">
        <v>262404.17713681154</v>
      </c>
      <c r="AH151" s="29">
        <v>0</v>
      </c>
      <c r="AI151" s="29">
        <v>0</v>
      </c>
      <c r="AJ151" s="29">
        <v>77.524560994552516</v>
      </c>
      <c r="AK151" s="29">
        <v>0</v>
      </c>
      <c r="AL151" s="29">
        <v>0</v>
      </c>
      <c r="AM151" s="29">
        <v>0</v>
      </c>
      <c r="AN151" s="29">
        <v>0</v>
      </c>
      <c r="AO151" s="29">
        <v>5539.7429533573077</v>
      </c>
      <c r="AP151" s="29">
        <v>18573.989857975492</v>
      </c>
      <c r="AQ151" s="29">
        <v>109911.98364022336</v>
      </c>
      <c r="AR151" s="29">
        <v>3195.4630228815372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1920114.3752347042</v>
      </c>
      <c r="D152" s="29">
        <v>239199.83830654004</v>
      </c>
      <c r="E152" s="29">
        <v>527763.58884732332</v>
      </c>
      <c r="F152" s="29">
        <v>453187.59367521293</v>
      </c>
      <c r="G152" s="29">
        <v>599359.48967069155</v>
      </c>
      <c r="H152" s="29">
        <v>143319.40293133605</v>
      </c>
      <c r="I152" s="29">
        <v>0</v>
      </c>
      <c r="J152" s="29">
        <v>0</v>
      </c>
      <c r="K152" s="29">
        <v>208184.47379872782</v>
      </c>
      <c r="L152" s="29">
        <v>138755.71507955427</v>
      </c>
      <c r="M152" s="29">
        <v>938030.00214624684</v>
      </c>
      <c r="N152" s="29">
        <v>415988.77811229468</v>
      </c>
      <c r="O152" s="29">
        <v>64441.5039071918</v>
      </c>
      <c r="P152" s="29">
        <v>159716.04330986112</v>
      </c>
      <c r="Q152" s="29">
        <v>86489.31772111723</v>
      </c>
      <c r="R152" s="29">
        <v>65448.054758524755</v>
      </c>
      <c r="S152" s="29">
        <v>112257.37091974716</v>
      </c>
      <c r="T152" s="29">
        <v>82531.818414380745</v>
      </c>
      <c r="U152" s="29">
        <v>9145.1564370414726</v>
      </c>
      <c r="V152" s="29">
        <v>1103.6664888129328</v>
      </c>
      <c r="W152" s="29">
        <v>246643.40348967173</v>
      </c>
      <c r="X152" s="29">
        <v>777032.97684691555</v>
      </c>
      <c r="Y152" s="29">
        <v>16469.104474971064</v>
      </c>
      <c r="Z152" s="29">
        <v>10520.448823090293</v>
      </c>
      <c r="AA152" s="29">
        <v>197681.56556191776</v>
      </c>
      <c r="AB152" s="29">
        <v>60031.302326651152</v>
      </c>
      <c r="AC152" s="29">
        <v>394936.14083103742</v>
      </c>
      <c r="AD152" s="29">
        <v>51588.849384847825</v>
      </c>
      <c r="AE152" s="29">
        <v>63971.040999807934</v>
      </c>
      <c r="AF152" s="29">
        <v>62160.912074031185</v>
      </c>
      <c r="AG152" s="29">
        <v>119227.35467809477</v>
      </c>
      <c r="AH152" s="29">
        <v>50138.603991037184</v>
      </c>
      <c r="AI152" s="29">
        <v>14532.327933446522</v>
      </c>
      <c r="AJ152" s="29">
        <v>153729.65467904604</v>
      </c>
      <c r="AK152" s="29">
        <v>4931.2187268056678</v>
      </c>
      <c r="AL152" s="29">
        <v>0</v>
      </c>
      <c r="AM152" s="29">
        <v>452771.70001892128</v>
      </c>
      <c r="AN152" s="29">
        <v>97212.142652825758</v>
      </c>
      <c r="AO152" s="29">
        <v>290.86593770586285</v>
      </c>
      <c r="AP152" s="29">
        <v>0</v>
      </c>
      <c r="AQ152" s="29">
        <v>209934.32960440736</v>
      </c>
      <c r="AR152" s="29">
        <v>116610.40126628723</v>
      </c>
      <c r="AS152" s="29">
        <v>0</v>
      </c>
      <c r="AT152" s="29">
        <v>14209.02592660387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17673872.384384505</v>
      </c>
      <c r="D156" s="7">
        <f t="shared" si="0"/>
        <v>2244280.4881369937</v>
      </c>
      <c r="E156" s="7">
        <f t="shared" si="0"/>
        <v>4576969.0361539787</v>
      </c>
      <c r="F156" s="7">
        <f t="shared" si="0"/>
        <v>4698100.1362069566</v>
      </c>
      <c r="G156" s="7">
        <f t="shared" si="0"/>
        <v>5569977.7589497175</v>
      </c>
      <c r="H156" s="7">
        <f t="shared" si="0"/>
        <v>1105897.1915617734</v>
      </c>
      <c r="I156" s="7">
        <f t="shared" si="0"/>
        <v>4863135.6355287395</v>
      </c>
      <c r="J156" s="7">
        <f t="shared" si="0"/>
        <v>8442716.4465976208</v>
      </c>
      <c r="K156" s="7">
        <f t="shared" si="0"/>
        <v>1691578.0155089989</v>
      </c>
      <c r="L156" s="7">
        <f t="shared" si="0"/>
        <v>829550.70115956594</v>
      </c>
      <c r="M156" s="7">
        <f t="shared" si="0"/>
        <v>7304969.0154740969</v>
      </c>
      <c r="N156" s="7">
        <f t="shared" si="0"/>
        <v>3469129.3904581945</v>
      </c>
      <c r="O156" s="7">
        <f t="shared" si="0"/>
        <v>541954.17213447578</v>
      </c>
      <c r="P156" s="7">
        <f t="shared" si="0"/>
        <v>1236524.9198656823</v>
      </c>
      <c r="Q156" s="7">
        <f t="shared" si="0"/>
        <v>786059.69082974084</v>
      </c>
      <c r="R156" s="7">
        <f t="shared" si="0"/>
        <v>590266.08709946438</v>
      </c>
      <c r="S156" s="7">
        <f t="shared" si="0"/>
        <v>1631616.2237430005</v>
      </c>
      <c r="T156" s="7">
        <f t="shared" si="0"/>
        <v>766334.90949733963</v>
      </c>
      <c r="U156" s="7">
        <f t="shared" si="0"/>
        <v>1036631.0903618303</v>
      </c>
      <c r="V156" s="7">
        <f t="shared" si="0"/>
        <v>243687.15573853758</v>
      </c>
      <c r="W156" s="7">
        <f t="shared" si="0"/>
        <v>3645958.1824175981</v>
      </c>
      <c r="X156" s="7">
        <f t="shared" si="0"/>
        <v>7226224.8863401869</v>
      </c>
      <c r="Y156" s="7">
        <f t="shared" si="0"/>
        <v>1801225.0837892436</v>
      </c>
      <c r="Z156" s="7">
        <f t="shared" si="0"/>
        <v>157247.0037950819</v>
      </c>
      <c r="AA156" s="7">
        <f t="shared" si="0"/>
        <v>1613187.61073354</v>
      </c>
      <c r="AB156" s="7">
        <f t="shared" ref="AB156:AC156" si="1">+SUM(AB5:AB155)</f>
        <v>291927.12486612721</v>
      </c>
      <c r="AC156" s="7">
        <f t="shared" si="1"/>
        <v>1982933.7636621082</v>
      </c>
      <c r="AD156" s="7">
        <f t="shared" ref="AD156:AV156" si="2">+SUM(AD5:AD155)</f>
        <v>777865.85116008797</v>
      </c>
      <c r="AE156" s="7">
        <f t="shared" si="2"/>
        <v>736035.53650203743</v>
      </c>
      <c r="AF156" s="7">
        <f t="shared" si="2"/>
        <v>747017.08925103175</v>
      </c>
      <c r="AG156" s="7">
        <f t="shared" si="2"/>
        <v>1297949.3667880087</v>
      </c>
      <c r="AH156" s="7">
        <f t="shared" si="2"/>
        <v>323353.6150940411</v>
      </c>
      <c r="AI156" s="7">
        <f t="shared" si="2"/>
        <v>388198.475873455</v>
      </c>
      <c r="AJ156" s="7">
        <f t="shared" si="2"/>
        <v>2231001.8581963843</v>
      </c>
      <c r="AK156" s="7">
        <f t="shared" si="2"/>
        <v>695469.23612637352</v>
      </c>
      <c r="AL156" s="7">
        <f t="shared" si="2"/>
        <v>354876.47106810391</v>
      </c>
      <c r="AM156" s="7">
        <f t="shared" si="2"/>
        <v>4518747.9801757587</v>
      </c>
      <c r="AN156" s="7">
        <f t="shared" si="2"/>
        <v>846732.40754374827</v>
      </c>
      <c r="AO156" s="7">
        <f t="shared" si="2"/>
        <v>1772137.6735947139</v>
      </c>
      <c r="AP156" s="7">
        <f t="shared" si="2"/>
        <v>4024808.3277292913</v>
      </c>
      <c r="AQ156" s="7">
        <f t="shared" si="2"/>
        <v>1979314.9009481813</v>
      </c>
      <c r="AR156" s="7">
        <f t="shared" si="2"/>
        <v>937038.55814186111</v>
      </c>
      <c r="AS156" s="7">
        <f t="shared" si="2"/>
        <v>850754.25865300465</v>
      </c>
      <c r="AT156" s="7">
        <f t="shared" si="2"/>
        <v>1244783.4360493165</v>
      </c>
      <c r="AU156" s="7">
        <f t="shared" si="2"/>
        <v>-4361763.9135398399</v>
      </c>
      <c r="AV156" s="7">
        <f t="shared" si="2"/>
        <v>2286893.9262125399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2889276.3388056778</v>
      </c>
      <c r="D5" s="29">
        <v>36.742612384542369</v>
      </c>
      <c r="E5" s="29">
        <v>84.034183453471471</v>
      </c>
      <c r="F5" s="29">
        <v>19.900362975994533</v>
      </c>
      <c r="G5" s="29">
        <v>13488953.658736475</v>
      </c>
      <c r="H5" s="29">
        <v>62.310655359922102</v>
      </c>
      <c r="I5" s="29">
        <v>65.619794591046301</v>
      </c>
      <c r="J5" s="29">
        <v>105.24280404391888</v>
      </c>
      <c r="K5" s="29">
        <v>7.3146386560275527</v>
      </c>
      <c r="L5" s="29">
        <v>9.6959864412552097</v>
      </c>
      <c r="M5" s="29">
        <v>7604.5997441638556</v>
      </c>
      <c r="N5" s="29">
        <v>4322.8099350963294</v>
      </c>
      <c r="O5" s="29">
        <v>22.544615468779025</v>
      </c>
      <c r="P5" s="29">
        <v>83.019150440572858</v>
      </c>
      <c r="Q5" s="29">
        <v>35.761703623155633</v>
      </c>
      <c r="R5" s="29">
        <v>196.69392376984942</v>
      </c>
      <c r="S5" s="29">
        <v>89.330612594383055</v>
      </c>
      <c r="T5" s="29">
        <v>57.688530460614018</v>
      </c>
      <c r="U5" s="29">
        <v>285.79127844118136</v>
      </c>
      <c r="V5" s="29">
        <v>72.847662421539013</v>
      </c>
      <c r="W5" s="29">
        <v>257.20151769407056</v>
      </c>
      <c r="X5" s="29">
        <v>276.03479915711944</v>
      </c>
      <c r="Y5" s="29">
        <v>55.611584782825126</v>
      </c>
      <c r="Z5" s="29">
        <v>161.94450240428807</v>
      </c>
      <c r="AA5" s="29">
        <v>43.419085078513305</v>
      </c>
      <c r="AB5" s="29">
        <v>28.208920887387368</v>
      </c>
      <c r="AC5" s="29">
        <v>3768.2553221064327</v>
      </c>
      <c r="AD5" s="29">
        <v>37.475781765200765</v>
      </c>
      <c r="AE5" s="29">
        <v>384.11784394523227</v>
      </c>
      <c r="AF5" s="29">
        <v>151.7110518244416</v>
      </c>
      <c r="AG5" s="29">
        <v>32.815452599358288</v>
      </c>
      <c r="AH5" s="29">
        <v>9.5122088319482376</v>
      </c>
      <c r="AI5" s="29">
        <v>1.6807353288181139</v>
      </c>
      <c r="AJ5" s="29">
        <v>95.388835602051927</v>
      </c>
      <c r="AK5" s="29">
        <v>0</v>
      </c>
      <c r="AL5" s="29">
        <v>66776.446933067084</v>
      </c>
      <c r="AM5" s="29">
        <v>13.793391563647873</v>
      </c>
      <c r="AN5" s="29">
        <v>7620.1527719048227</v>
      </c>
      <c r="AO5" s="29">
        <v>4.7422252142431516</v>
      </c>
      <c r="AP5" s="29">
        <v>101.92680526033477</v>
      </c>
      <c r="AQ5" s="29">
        <v>21.609844658405091</v>
      </c>
      <c r="AR5" s="29">
        <v>6.4774639183258262</v>
      </c>
      <c r="AS5" s="29">
        <v>8.7917334724432745</v>
      </c>
      <c r="AT5" s="29">
        <v>1.6042058512038389</v>
      </c>
      <c r="AU5" s="29">
        <v>729.66366934929533</v>
      </c>
      <c r="AV5" s="29">
        <v>0</v>
      </c>
      <c r="AW5" s="29">
        <v>1.1226426052310705</v>
      </c>
      <c r="AX5" s="29">
        <v>170.22937418612625</v>
      </c>
      <c r="AY5" s="29">
        <v>226.91535050179883</v>
      </c>
      <c r="AZ5" s="29">
        <v>16.736515125031538</v>
      </c>
      <c r="BA5" s="29">
        <v>498.40752661542683</v>
      </c>
      <c r="BB5" s="29">
        <v>6.3785368966489626</v>
      </c>
      <c r="BC5" s="29">
        <v>1176.7645658760086</v>
      </c>
      <c r="BD5" s="29">
        <v>343.62073857563598</v>
      </c>
      <c r="BE5" s="29">
        <v>33.708980402258931</v>
      </c>
      <c r="BF5" s="29">
        <v>126.21174481235714</v>
      </c>
      <c r="BG5" s="29">
        <v>7505.9729268778265</v>
      </c>
      <c r="BH5" s="29">
        <v>8253.0662281883706</v>
      </c>
      <c r="BI5" s="29">
        <v>253.54662744514272</v>
      </c>
      <c r="BJ5" s="29">
        <v>10405.860659560522</v>
      </c>
      <c r="BK5" s="29">
        <v>28.180667004609912</v>
      </c>
      <c r="BL5" s="29">
        <v>12085.597163325667</v>
      </c>
      <c r="BM5" s="29">
        <v>20863.767763263015</v>
      </c>
      <c r="BN5" s="29">
        <v>4450.2663280818861</v>
      </c>
      <c r="BO5" s="29">
        <v>1388.7956621965411</v>
      </c>
      <c r="BP5" s="29">
        <v>2696.9001122601985</v>
      </c>
      <c r="BQ5" s="29">
        <v>9.9621454853226989</v>
      </c>
      <c r="BR5" s="29">
        <v>3.4660439125118137</v>
      </c>
      <c r="BS5" s="29">
        <v>0</v>
      </c>
      <c r="BT5" s="59">
        <f t="shared" ref="BT5:BT68" si="0">SUM(C5:BS5)</f>
        <v>16542526.010725988</v>
      </c>
      <c r="BU5" s="29">
        <v>1034194.7897470042</v>
      </c>
      <c r="BV5" s="29">
        <v>0</v>
      </c>
      <c r="BW5" s="29">
        <v>59.827889849553756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66.124172367871935</v>
      </c>
      <c r="CD5" s="29">
        <v>9030.2691957714887</v>
      </c>
      <c r="CE5" s="29">
        <v>37288.553364620187</v>
      </c>
      <c r="CF5" s="29">
        <v>466.10322812883328</v>
      </c>
      <c r="CG5" s="29">
        <v>0</v>
      </c>
      <c r="CH5" s="29">
        <v>1160498.0740235217</v>
      </c>
      <c r="CI5" s="29">
        <v>1791820.8858615265</v>
      </c>
      <c r="CJ5" s="38">
        <f t="shared" ref="CJ5:CJ36" si="1">SUM(BT5:CI5)</f>
        <v>20575950.63820878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44976.052727364884</v>
      </c>
      <c r="D6" s="29">
        <v>27378.561086128346</v>
      </c>
      <c r="E6" s="29">
        <v>0</v>
      </c>
      <c r="F6" s="29">
        <v>5.4828189555041433</v>
      </c>
      <c r="G6" s="29">
        <v>190.81135279133537</v>
      </c>
      <c r="H6" s="29">
        <v>25.331213334569728</v>
      </c>
      <c r="I6" s="29">
        <v>93828.157571828284</v>
      </c>
      <c r="J6" s="29">
        <v>0</v>
      </c>
      <c r="K6" s="29">
        <v>6.8610267584846749</v>
      </c>
      <c r="L6" s="29">
        <v>3.2987619185659347</v>
      </c>
      <c r="M6" s="29">
        <v>75.935745280985259</v>
      </c>
      <c r="N6" s="29">
        <v>42.16148770537982</v>
      </c>
      <c r="O6" s="29">
        <v>1.2038229509700884</v>
      </c>
      <c r="P6" s="29">
        <v>118.73083243300673</v>
      </c>
      <c r="Q6" s="29">
        <v>762.27130642736438</v>
      </c>
      <c r="R6" s="29">
        <v>16864.695085527848</v>
      </c>
      <c r="S6" s="29">
        <v>492.39007622652184</v>
      </c>
      <c r="T6" s="29">
        <v>50.157276331864338</v>
      </c>
      <c r="U6" s="29">
        <v>92.641336237427268</v>
      </c>
      <c r="V6" s="29">
        <v>0</v>
      </c>
      <c r="W6" s="29">
        <v>0</v>
      </c>
      <c r="X6" s="29">
        <v>32346.303425658101</v>
      </c>
      <c r="Y6" s="29">
        <v>511.98946262226053</v>
      </c>
      <c r="Z6" s="29">
        <v>20472.114051578505</v>
      </c>
      <c r="AA6" s="29">
        <v>3.4259903770461464</v>
      </c>
      <c r="AB6" s="29">
        <v>30.803821900485609</v>
      </c>
      <c r="AC6" s="29">
        <v>31120.19965940875</v>
      </c>
      <c r="AD6" s="29">
        <v>37.15089548564945</v>
      </c>
      <c r="AE6" s="29">
        <v>261.84609522521089</v>
      </c>
      <c r="AF6" s="29">
        <v>170.64450934918335</v>
      </c>
      <c r="AG6" s="29">
        <v>29.814917390035468</v>
      </c>
      <c r="AH6" s="29">
        <v>6.6865866545859101</v>
      </c>
      <c r="AI6" s="29">
        <v>1.4479495371376949</v>
      </c>
      <c r="AJ6" s="29">
        <v>33.115854130248508</v>
      </c>
      <c r="AK6" s="29">
        <v>3.148392538067355</v>
      </c>
      <c r="AL6" s="29">
        <v>40.233854108689812</v>
      </c>
      <c r="AM6" s="29">
        <v>20.831503438782608</v>
      </c>
      <c r="AN6" s="29">
        <v>9.1419315460981245</v>
      </c>
      <c r="AO6" s="29">
        <v>25.997971315465733</v>
      </c>
      <c r="AP6" s="29">
        <v>96.151207598509501</v>
      </c>
      <c r="AQ6" s="29">
        <v>16.486789529807066</v>
      </c>
      <c r="AR6" s="29">
        <v>20.099373528295743</v>
      </c>
      <c r="AS6" s="29">
        <v>9.8789927080394779</v>
      </c>
      <c r="AT6" s="29">
        <v>3.6029274118101964</v>
      </c>
      <c r="AU6" s="29">
        <v>16.206824391527046</v>
      </c>
      <c r="AV6" s="29">
        <v>0</v>
      </c>
      <c r="AW6" s="29">
        <v>0</v>
      </c>
      <c r="AX6" s="29">
        <v>39.28997702003722</v>
      </c>
      <c r="AY6" s="29">
        <v>101.25071314221547</v>
      </c>
      <c r="AZ6" s="29">
        <v>38.263984204474632</v>
      </c>
      <c r="BA6" s="29">
        <v>0</v>
      </c>
      <c r="BB6" s="29">
        <v>24.441767872250882</v>
      </c>
      <c r="BC6" s="29">
        <v>9.9322181091172528</v>
      </c>
      <c r="BD6" s="29">
        <v>70.230785023288206</v>
      </c>
      <c r="BE6" s="29">
        <v>3.4294382082387513</v>
      </c>
      <c r="BF6" s="29">
        <v>1.3521622944734704</v>
      </c>
      <c r="BG6" s="29">
        <v>13.21848654787312</v>
      </c>
      <c r="BH6" s="29">
        <v>1549.4281811011945</v>
      </c>
      <c r="BI6" s="29">
        <v>15.384566768893661</v>
      </c>
      <c r="BJ6" s="29">
        <v>1284.878495752004</v>
      </c>
      <c r="BK6" s="29">
        <v>4.6563042644834747</v>
      </c>
      <c r="BL6" s="29">
        <v>255.21720040933758</v>
      </c>
      <c r="BM6" s="29">
        <v>1050.0654144224202</v>
      </c>
      <c r="BN6" s="29">
        <v>36.559734018563439</v>
      </c>
      <c r="BO6" s="29">
        <v>33.658110484135989</v>
      </c>
      <c r="BP6" s="29">
        <v>97.930348422617456</v>
      </c>
      <c r="BQ6" s="29">
        <v>11.218396884825012</v>
      </c>
      <c r="BR6" s="29">
        <v>26.391745973907916</v>
      </c>
      <c r="BS6" s="29">
        <v>0</v>
      </c>
      <c r="BT6" s="59">
        <f t="shared" si="0"/>
        <v>274868.86454655795</v>
      </c>
      <c r="BU6" s="29">
        <v>45519.055167111939</v>
      </c>
      <c r="BV6" s="29">
        <v>0</v>
      </c>
      <c r="BW6" s="29">
        <v>0</v>
      </c>
      <c r="BX6" s="29">
        <v>0</v>
      </c>
      <c r="BY6" s="29">
        <v>156334.8734532035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233.14635121382543</v>
      </c>
      <c r="CG6" s="29">
        <v>0</v>
      </c>
      <c r="CH6" s="29">
        <v>33898.625805886921</v>
      </c>
      <c r="CI6" s="29">
        <v>9265.7708237109873</v>
      </c>
      <c r="CJ6" s="38">
        <f t="shared" si="1"/>
        <v>520120.33614768513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24017.579196151659</v>
      </c>
      <c r="D7" s="29">
        <v>0</v>
      </c>
      <c r="E7" s="29">
        <v>12443.532063859981</v>
      </c>
      <c r="F7" s="29">
        <v>0</v>
      </c>
      <c r="G7" s="29">
        <v>1098960.5400863676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989.58796848186967</v>
      </c>
      <c r="N7" s="29">
        <v>4490.6874251614017</v>
      </c>
      <c r="O7" s="29">
        <v>39.083043707268814</v>
      </c>
      <c r="P7" s="29">
        <v>0</v>
      </c>
      <c r="Q7" s="29">
        <v>1.0714999398048133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13.764796471602896</v>
      </c>
      <c r="AD7" s="29">
        <v>0</v>
      </c>
      <c r="AE7" s="29">
        <v>0</v>
      </c>
      <c r="AF7" s="29">
        <v>72.488181408589213</v>
      </c>
      <c r="AG7" s="29">
        <v>0</v>
      </c>
      <c r="AH7" s="29">
        <v>0</v>
      </c>
      <c r="AI7" s="29">
        <v>0</v>
      </c>
      <c r="AJ7" s="29">
        <v>17.656320515379853</v>
      </c>
      <c r="AK7" s="29">
        <v>0</v>
      </c>
      <c r="AL7" s="29">
        <v>28620.279056558782</v>
      </c>
      <c r="AM7" s="29">
        <v>0</v>
      </c>
      <c r="AN7" s="29">
        <v>21.819543279220358</v>
      </c>
      <c r="AO7" s="29">
        <v>0</v>
      </c>
      <c r="AP7" s="29">
        <v>48.947541433190906</v>
      </c>
      <c r="AQ7" s="29">
        <v>4.8446592352391011</v>
      </c>
      <c r="AR7" s="29">
        <v>10.049088126246234</v>
      </c>
      <c r="AS7" s="29">
        <v>0</v>
      </c>
      <c r="AT7" s="29">
        <v>0</v>
      </c>
      <c r="AU7" s="29">
        <v>106.62702421267119</v>
      </c>
      <c r="AV7" s="29">
        <v>0</v>
      </c>
      <c r="AW7" s="29">
        <v>0</v>
      </c>
      <c r="AX7" s="29">
        <v>66.551612219647254</v>
      </c>
      <c r="AY7" s="29">
        <v>61.412795130549526</v>
      </c>
      <c r="AZ7" s="29">
        <v>0</v>
      </c>
      <c r="BA7" s="29">
        <v>69.032268149063171</v>
      </c>
      <c r="BB7" s="29">
        <v>0</v>
      </c>
      <c r="BC7" s="29">
        <v>152.88536688265276</v>
      </c>
      <c r="BD7" s="29">
        <v>0</v>
      </c>
      <c r="BE7" s="29">
        <v>6.9149032903096188</v>
      </c>
      <c r="BF7" s="29">
        <v>0</v>
      </c>
      <c r="BG7" s="29">
        <v>0</v>
      </c>
      <c r="BH7" s="29">
        <v>3382.5556494458365</v>
      </c>
      <c r="BI7" s="29">
        <v>20.346000485947986</v>
      </c>
      <c r="BJ7" s="29">
        <v>1174.1294320287002</v>
      </c>
      <c r="BK7" s="29">
        <v>16.718619185676019</v>
      </c>
      <c r="BL7" s="29">
        <v>2441.2342279659188</v>
      </c>
      <c r="BM7" s="29">
        <v>3583.3793975578187</v>
      </c>
      <c r="BN7" s="29">
        <v>16.293022153992357</v>
      </c>
      <c r="BO7" s="29">
        <v>16.990096277186204</v>
      </c>
      <c r="BP7" s="29">
        <v>331.54768813499533</v>
      </c>
      <c r="BQ7" s="29">
        <v>4.2854786469997856</v>
      </c>
      <c r="BR7" s="29">
        <v>0</v>
      </c>
      <c r="BS7" s="29">
        <v>0</v>
      </c>
      <c r="BT7" s="59">
        <f t="shared" si="0"/>
        <v>1181202.8340524659</v>
      </c>
      <c r="BU7" s="29">
        <v>193052.76285662124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206.2292482568318</v>
      </c>
      <c r="CE7" s="29">
        <v>0</v>
      </c>
      <c r="CF7" s="29">
        <v>19.887183231987571</v>
      </c>
      <c r="CG7" s="29">
        <v>0</v>
      </c>
      <c r="CH7" s="29">
        <v>3059.0828771292863</v>
      </c>
      <c r="CI7" s="29">
        <v>452521.21351502149</v>
      </c>
      <c r="CJ7" s="38">
        <f t="shared" si="1"/>
        <v>1830062.009732727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12923.410772220048</v>
      </c>
      <c r="D8" s="29">
        <v>4.2301021217819832</v>
      </c>
      <c r="E8" s="29">
        <v>16.806694631645286</v>
      </c>
      <c r="F8" s="29">
        <v>19733.467663711355</v>
      </c>
      <c r="G8" s="29">
        <v>18031.761226057108</v>
      </c>
      <c r="H8" s="29">
        <v>348.677223606312</v>
      </c>
      <c r="I8" s="29">
        <v>137.30969161978481</v>
      </c>
      <c r="J8" s="29">
        <v>1008.504764584344</v>
      </c>
      <c r="K8" s="29">
        <v>8.2407312291601009</v>
      </c>
      <c r="L8" s="29">
        <v>7006.9414623132134</v>
      </c>
      <c r="M8" s="29">
        <v>3693.6176715679139</v>
      </c>
      <c r="N8" s="29">
        <v>22.39751179554252</v>
      </c>
      <c r="O8" s="29">
        <v>444.37757912830381</v>
      </c>
      <c r="P8" s="29">
        <v>188513.28562249264</v>
      </c>
      <c r="Q8" s="29">
        <v>2651.8504756757825</v>
      </c>
      <c r="R8" s="29">
        <v>3382.0316658025017</v>
      </c>
      <c r="S8" s="29">
        <v>20.257827386406625</v>
      </c>
      <c r="T8" s="29">
        <v>121.62198135123212</v>
      </c>
      <c r="U8" s="29">
        <v>540.22403810683045</v>
      </c>
      <c r="V8" s="29">
        <v>54.040985490871364</v>
      </c>
      <c r="W8" s="29">
        <v>161.80274754025308</v>
      </c>
      <c r="X8" s="29">
        <v>77.326832494829517</v>
      </c>
      <c r="Y8" s="29">
        <v>146.73386855208432</v>
      </c>
      <c r="Z8" s="29">
        <v>44.73649582703024</v>
      </c>
      <c r="AA8" s="29">
        <v>4.3738989712115481</v>
      </c>
      <c r="AB8" s="29">
        <v>155.77530818776796</v>
      </c>
      <c r="AC8" s="29">
        <v>144726.19045272199</v>
      </c>
      <c r="AD8" s="29">
        <v>19.572802452684847</v>
      </c>
      <c r="AE8" s="29">
        <v>538.16837064914591</v>
      </c>
      <c r="AF8" s="29">
        <v>18.663498966314254</v>
      </c>
      <c r="AG8" s="29">
        <v>163.0637494364511</v>
      </c>
      <c r="AH8" s="29">
        <v>303.80370859322835</v>
      </c>
      <c r="AI8" s="29">
        <v>2.7270105100704702</v>
      </c>
      <c r="AJ8" s="29">
        <v>290.80261129545022</v>
      </c>
      <c r="AK8" s="29">
        <v>2.2069399299519623</v>
      </c>
      <c r="AL8" s="29">
        <v>3979.3333368535705</v>
      </c>
      <c r="AM8" s="29">
        <v>30.083794566240339</v>
      </c>
      <c r="AN8" s="29">
        <v>9.3577151544758088</v>
      </c>
      <c r="AO8" s="29">
        <v>6.5604951206280724</v>
      </c>
      <c r="AP8" s="29">
        <v>2.2900912739970831</v>
      </c>
      <c r="AQ8" s="29">
        <v>16.987508438802301</v>
      </c>
      <c r="AR8" s="29">
        <v>9.1129981225576575</v>
      </c>
      <c r="AS8" s="29">
        <v>6.4899565659235288</v>
      </c>
      <c r="AT8" s="29">
        <v>1.372110715531591</v>
      </c>
      <c r="AU8" s="29">
        <v>27.196209302750802</v>
      </c>
      <c r="AV8" s="29">
        <v>269.97556004788322</v>
      </c>
      <c r="AW8" s="29">
        <v>534.59645114570139</v>
      </c>
      <c r="AX8" s="29">
        <v>23.671364645300091</v>
      </c>
      <c r="AY8" s="29">
        <v>140.63390754714578</v>
      </c>
      <c r="AZ8" s="29">
        <v>0</v>
      </c>
      <c r="BA8" s="29">
        <v>255.07470787765328</v>
      </c>
      <c r="BB8" s="29">
        <v>1.4858936292362932</v>
      </c>
      <c r="BC8" s="29">
        <v>327.12582222347697</v>
      </c>
      <c r="BD8" s="29">
        <v>0</v>
      </c>
      <c r="BE8" s="29">
        <v>9.003723566486757</v>
      </c>
      <c r="BF8" s="29">
        <v>2.8623016619420767</v>
      </c>
      <c r="BG8" s="29">
        <v>2275.6332651235357</v>
      </c>
      <c r="BH8" s="29">
        <v>3803.1731965372451</v>
      </c>
      <c r="BI8" s="29">
        <v>270.76508160074309</v>
      </c>
      <c r="BJ8" s="29">
        <v>2104.1455004046338</v>
      </c>
      <c r="BK8" s="29">
        <v>0</v>
      </c>
      <c r="BL8" s="29">
        <v>2823.7697464803759</v>
      </c>
      <c r="BM8" s="29">
        <v>4328.7762057422242</v>
      </c>
      <c r="BN8" s="29">
        <v>153.84310834695469</v>
      </c>
      <c r="BO8" s="29">
        <v>141.10797720137299</v>
      </c>
      <c r="BP8" s="29">
        <v>906.10799680590515</v>
      </c>
      <c r="BQ8" s="29">
        <v>2.8438335972456867</v>
      </c>
      <c r="BR8" s="29">
        <v>1.6663886824579053</v>
      </c>
      <c r="BS8" s="29">
        <v>0</v>
      </c>
      <c r="BT8" s="59">
        <f t="shared" si="0"/>
        <v>427784.05023600336</v>
      </c>
      <c r="BU8" s="29">
        <v>26534.42035002269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13110.328602507732</v>
      </c>
      <c r="CG8" s="29">
        <v>0</v>
      </c>
      <c r="CH8" s="29">
        <v>-21074.595671420204</v>
      </c>
      <c r="CI8" s="29">
        <v>128621.98405393719</v>
      </c>
      <c r="CJ8" s="38">
        <f t="shared" si="1"/>
        <v>574976.18757105072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1416683.8778772957</v>
      </c>
      <c r="D9" s="29">
        <v>217.80173785899854</v>
      </c>
      <c r="E9" s="29">
        <v>59692.954470560748</v>
      </c>
      <c r="F9" s="29">
        <v>253.82578327594712</v>
      </c>
      <c r="G9" s="29">
        <v>7062614.9553844286</v>
      </c>
      <c r="H9" s="29">
        <v>7083.9383850718405</v>
      </c>
      <c r="I9" s="29">
        <v>27555.739773812977</v>
      </c>
      <c r="J9" s="29">
        <v>8475.4535983423684</v>
      </c>
      <c r="K9" s="29">
        <v>1149.3015990402039</v>
      </c>
      <c r="L9" s="29">
        <v>1641.2019306222123</v>
      </c>
      <c r="M9" s="29">
        <v>190883.09769293538</v>
      </c>
      <c r="N9" s="29">
        <v>96866.636282357475</v>
      </c>
      <c r="O9" s="29">
        <v>10952.150541628263</v>
      </c>
      <c r="P9" s="29">
        <v>1909.0142830187999</v>
      </c>
      <c r="Q9" s="29">
        <v>424.52774489903641</v>
      </c>
      <c r="R9" s="29">
        <v>1119.4468725185545</v>
      </c>
      <c r="S9" s="29">
        <v>2093.4125555791597</v>
      </c>
      <c r="T9" s="29">
        <v>916.00617435194204</v>
      </c>
      <c r="U9" s="29">
        <v>2806.5072924416327</v>
      </c>
      <c r="V9" s="29">
        <v>359.34895487496203</v>
      </c>
      <c r="W9" s="29">
        <v>445.35301920520419</v>
      </c>
      <c r="X9" s="29">
        <v>10063.060948211289</v>
      </c>
      <c r="Y9" s="29">
        <v>336.62606131746566</v>
      </c>
      <c r="Z9" s="29">
        <v>1235.1499226035812</v>
      </c>
      <c r="AA9" s="29">
        <v>192.9050668628721</v>
      </c>
      <c r="AB9" s="29">
        <v>338.85581197394794</v>
      </c>
      <c r="AC9" s="29">
        <v>36222.43916377578</v>
      </c>
      <c r="AD9" s="29">
        <v>3471.4555862755415</v>
      </c>
      <c r="AE9" s="29">
        <v>29506.236662349089</v>
      </c>
      <c r="AF9" s="29">
        <v>11788.633954391011</v>
      </c>
      <c r="AG9" s="29">
        <v>2555.3685666860947</v>
      </c>
      <c r="AH9" s="29">
        <v>516.41549757744178</v>
      </c>
      <c r="AI9" s="29">
        <v>469.13873181194094</v>
      </c>
      <c r="AJ9" s="29">
        <v>1158.2030750586562</v>
      </c>
      <c r="AK9" s="29">
        <v>451.38525546570349</v>
      </c>
      <c r="AL9" s="29">
        <v>1108487.4004677576</v>
      </c>
      <c r="AM9" s="29">
        <v>3485.3190226381175</v>
      </c>
      <c r="AN9" s="29">
        <v>8976.5637176130804</v>
      </c>
      <c r="AO9" s="29">
        <v>2105.3100139606468</v>
      </c>
      <c r="AP9" s="29">
        <v>2160.8790656656361</v>
      </c>
      <c r="AQ9" s="29">
        <v>4628.8261742584355</v>
      </c>
      <c r="AR9" s="29">
        <v>1995.8250456120809</v>
      </c>
      <c r="AS9" s="29">
        <v>2307.5892263920609</v>
      </c>
      <c r="AT9" s="29">
        <v>901.73047837501827</v>
      </c>
      <c r="AU9" s="29">
        <v>8735.4366170949124</v>
      </c>
      <c r="AV9" s="29">
        <v>231.32292272022471</v>
      </c>
      <c r="AW9" s="29">
        <v>145.80641411637103</v>
      </c>
      <c r="AX9" s="29">
        <v>3441.3350417623255</v>
      </c>
      <c r="AY9" s="29">
        <v>4710.9388132604308</v>
      </c>
      <c r="AZ9" s="29">
        <v>1264.1785117060522</v>
      </c>
      <c r="BA9" s="29">
        <v>3266.3193413685567</v>
      </c>
      <c r="BB9" s="29">
        <v>1088.605737971511</v>
      </c>
      <c r="BC9" s="29">
        <v>9138.7962143874665</v>
      </c>
      <c r="BD9" s="29">
        <v>4653.6123944450337</v>
      </c>
      <c r="BE9" s="29">
        <v>275.82301353283015</v>
      </c>
      <c r="BF9" s="29">
        <v>204.70385773753225</v>
      </c>
      <c r="BG9" s="29">
        <v>2288.0944566629264</v>
      </c>
      <c r="BH9" s="29">
        <v>171932.85363887949</v>
      </c>
      <c r="BI9" s="29">
        <v>1987.1352252097938</v>
      </c>
      <c r="BJ9" s="29">
        <v>60683.248931714508</v>
      </c>
      <c r="BK9" s="29">
        <v>235.12122803008552</v>
      </c>
      <c r="BL9" s="29">
        <v>106897.2730216528</v>
      </c>
      <c r="BM9" s="29">
        <v>234368.44903214218</v>
      </c>
      <c r="BN9" s="29">
        <v>8996.5278919598932</v>
      </c>
      <c r="BO9" s="29">
        <v>5479.9181349788105</v>
      </c>
      <c r="BP9" s="29">
        <v>55504.90824744563</v>
      </c>
      <c r="BQ9" s="29">
        <v>529.44375493769655</v>
      </c>
      <c r="BR9" s="29">
        <v>721.02154291868897</v>
      </c>
      <c r="BS9" s="29">
        <v>0</v>
      </c>
      <c r="BT9" s="59">
        <f t="shared" si="0"/>
        <v>10814280.743457383</v>
      </c>
      <c r="BU9" s="29">
        <v>9158157.3860886768</v>
      </c>
      <c r="BV9" s="29">
        <v>0</v>
      </c>
      <c r="BW9" s="29">
        <v>685.04753224273873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5510.5067565006157</v>
      </c>
      <c r="CE9" s="29">
        <v>0</v>
      </c>
      <c r="CF9" s="29">
        <v>52916.817618969915</v>
      </c>
      <c r="CG9" s="29">
        <v>0</v>
      </c>
      <c r="CH9" s="29">
        <v>710962.99050619279</v>
      </c>
      <c r="CI9" s="29">
        <v>14221702.257681258</v>
      </c>
      <c r="CJ9" s="38">
        <f t="shared" si="1"/>
        <v>34964215.749641225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4919.5723222833149</v>
      </c>
      <c r="D10" s="29">
        <v>641.34287287205302</v>
      </c>
      <c r="E10" s="29">
        <v>20421.978777737524</v>
      </c>
      <c r="F10" s="29">
        <v>357.549137653716</v>
      </c>
      <c r="G10" s="29">
        <v>5914.934255486698</v>
      </c>
      <c r="H10" s="29">
        <v>618686.47236766538</v>
      </c>
      <c r="I10" s="29">
        <v>1868.606159162181</v>
      </c>
      <c r="J10" s="29">
        <v>1974.5448653235512</v>
      </c>
      <c r="K10" s="29">
        <v>5841.6360807518486</v>
      </c>
      <c r="L10" s="29">
        <v>1822.7157423228161</v>
      </c>
      <c r="M10" s="29">
        <v>7256.8758263834779</v>
      </c>
      <c r="N10" s="29">
        <v>2265.3667345898825</v>
      </c>
      <c r="O10" s="29">
        <v>7065.4452206841788</v>
      </c>
      <c r="P10" s="29">
        <v>6769.1037477199652</v>
      </c>
      <c r="Q10" s="29">
        <v>718.94163303937864</v>
      </c>
      <c r="R10" s="29">
        <v>3303.0835227839375</v>
      </c>
      <c r="S10" s="29">
        <v>5180.6498820041652</v>
      </c>
      <c r="T10" s="29">
        <v>1457.0568089273652</v>
      </c>
      <c r="U10" s="29">
        <v>6308.7648895205202</v>
      </c>
      <c r="V10" s="29">
        <v>1232.9595751028753</v>
      </c>
      <c r="W10" s="29">
        <v>1001.0029546386885</v>
      </c>
      <c r="X10" s="29">
        <v>76439.253038036477</v>
      </c>
      <c r="Y10" s="29">
        <v>1429.3538802623657</v>
      </c>
      <c r="Z10" s="29">
        <v>455.36839955511527</v>
      </c>
      <c r="AA10" s="29">
        <v>141.24491526062636</v>
      </c>
      <c r="AB10" s="29">
        <v>450.39202749973191</v>
      </c>
      <c r="AC10" s="29">
        <v>18795.855996454764</v>
      </c>
      <c r="AD10" s="29">
        <v>2787.3704653814279</v>
      </c>
      <c r="AE10" s="29">
        <v>52202.815096450162</v>
      </c>
      <c r="AF10" s="29">
        <v>11904.256325541008</v>
      </c>
      <c r="AG10" s="29">
        <v>2072.6189988269111</v>
      </c>
      <c r="AH10" s="29">
        <v>760.54047756704347</v>
      </c>
      <c r="AI10" s="29">
        <v>231.00795908524242</v>
      </c>
      <c r="AJ10" s="29">
        <v>745.80808032098196</v>
      </c>
      <c r="AK10" s="29">
        <v>79.612644017704326</v>
      </c>
      <c r="AL10" s="29">
        <v>1490.7020526438091</v>
      </c>
      <c r="AM10" s="29">
        <v>2003.609144063556</v>
      </c>
      <c r="AN10" s="29">
        <v>1097.7496354862087</v>
      </c>
      <c r="AO10" s="29">
        <v>421.95338570067247</v>
      </c>
      <c r="AP10" s="29">
        <v>352.3466523046381</v>
      </c>
      <c r="AQ10" s="29">
        <v>1630.9723667400108</v>
      </c>
      <c r="AR10" s="29">
        <v>744.66962603964168</v>
      </c>
      <c r="AS10" s="29">
        <v>1477.0178283721593</v>
      </c>
      <c r="AT10" s="29">
        <v>228.27074099912343</v>
      </c>
      <c r="AU10" s="29">
        <v>858.21582735294589</v>
      </c>
      <c r="AV10" s="29">
        <v>2350.2170371393181</v>
      </c>
      <c r="AW10" s="29">
        <v>3542.7072462322758</v>
      </c>
      <c r="AX10" s="29">
        <v>1513.4158628811199</v>
      </c>
      <c r="AY10" s="29">
        <v>1628.2800486320905</v>
      </c>
      <c r="AZ10" s="29">
        <v>554.5691559155573</v>
      </c>
      <c r="BA10" s="29">
        <v>968.66447531174117</v>
      </c>
      <c r="BB10" s="29">
        <v>413.39784272808936</v>
      </c>
      <c r="BC10" s="29">
        <v>3034.734224069718</v>
      </c>
      <c r="BD10" s="29">
        <v>514.26452339807997</v>
      </c>
      <c r="BE10" s="29">
        <v>312.32367227518444</v>
      </c>
      <c r="BF10" s="29">
        <v>80.436592092470121</v>
      </c>
      <c r="BG10" s="29">
        <v>7535.5757539510887</v>
      </c>
      <c r="BH10" s="29">
        <v>17653.314781833673</v>
      </c>
      <c r="BI10" s="29">
        <v>5644.7904543010382</v>
      </c>
      <c r="BJ10" s="29">
        <v>18119.435783800414</v>
      </c>
      <c r="BK10" s="29">
        <v>90.599068083150996</v>
      </c>
      <c r="BL10" s="29">
        <v>26379.413513138388</v>
      </c>
      <c r="BM10" s="29">
        <v>41886.023672802941</v>
      </c>
      <c r="BN10" s="29">
        <v>5264.3252592944509</v>
      </c>
      <c r="BO10" s="29">
        <v>5182.252823976648</v>
      </c>
      <c r="BP10" s="29">
        <v>17857.982701234036</v>
      </c>
      <c r="BQ10" s="29">
        <v>2638.8718547488065</v>
      </c>
      <c r="BR10" s="29">
        <v>5732.4278561962692</v>
      </c>
      <c r="BS10" s="29">
        <v>0</v>
      </c>
      <c r="BT10" s="59">
        <f t="shared" si="0"/>
        <v>1052707.6331446525</v>
      </c>
      <c r="BU10" s="29">
        <v>1966004.8695537187</v>
      </c>
      <c r="BV10" s="29">
        <v>0</v>
      </c>
      <c r="BW10" s="29">
        <v>8612.1756266354059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151.36101829386882</v>
      </c>
      <c r="CD10" s="29">
        <v>134908.4926560036</v>
      </c>
      <c r="CE10" s="29">
        <v>0</v>
      </c>
      <c r="CF10" s="29">
        <v>10758.280713702714</v>
      </c>
      <c r="CG10" s="29">
        <v>27.601710209492452</v>
      </c>
      <c r="CH10" s="29">
        <v>-37416.76141388229</v>
      </c>
      <c r="CI10" s="29">
        <v>2432632.8240077104</v>
      </c>
      <c r="CJ10" s="38">
        <f t="shared" si="1"/>
        <v>5568386.477017045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5196.1888208308219</v>
      </c>
      <c r="D11" s="29">
        <v>72.266289948215842</v>
      </c>
      <c r="E11" s="29">
        <v>8767.5472256998419</v>
      </c>
      <c r="F11" s="29">
        <v>264.21055008107476</v>
      </c>
      <c r="G11" s="29">
        <v>14791.026565806284</v>
      </c>
      <c r="H11" s="29">
        <v>8839.0731689412187</v>
      </c>
      <c r="I11" s="29">
        <v>160060.5683197903</v>
      </c>
      <c r="J11" s="29">
        <v>31263.977107350031</v>
      </c>
      <c r="K11" s="29">
        <v>460.50440229263177</v>
      </c>
      <c r="L11" s="29">
        <v>171.38050261693016</v>
      </c>
      <c r="M11" s="29">
        <v>7065.5371085233019</v>
      </c>
      <c r="N11" s="29">
        <v>214.19228553592959</v>
      </c>
      <c r="O11" s="29">
        <v>18971.554008503292</v>
      </c>
      <c r="P11" s="29">
        <v>6869.3800564786034</v>
      </c>
      <c r="Q11" s="29">
        <v>2815.2326959792035</v>
      </c>
      <c r="R11" s="29">
        <v>17023.370004883778</v>
      </c>
      <c r="S11" s="29">
        <v>10007.575726794315</v>
      </c>
      <c r="T11" s="29">
        <v>6292.5352828774739</v>
      </c>
      <c r="U11" s="29">
        <v>24182.926644884494</v>
      </c>
      <c r="V11" s="29">
        <v>6531.1037727232087</v>
      </c>
      <c r="W11" s="29">
        <v>26724.991533666715</v>
      </c>
      <c r="X11" s="29">
        <v>214410.44707318841</v>
      </c>
      <c r="Y11" s="29">
        <v>5247.0808614854941</v>
      </c>
      <c r="Z11" s="29">
        <v>361.76878983891038</v>
      </c>
      <c r="AA11" s="29">
        <v>79.580031949225784</v>
      </c>
      <c r="AB11" s="29">
        <v>237.10945872697246</v>
      </c>
      <c r="AC11" s="29">
        <v>888629.44350960618</v>
      </c>
      <c r="AD11" s="29">
        <v>1827.3829027389177</v>
      </c>
      <c r="AE11" s="29">
        <v>33391.552051274804</v>
      </c>
      <c r="AF11" s="29">
        <v>2988.0215925983634</v>
      </c>
      <c r="AG11" s="29">
        <v>1134.6655876075777</v>
      </c>
      <c r="AH11" s="29">
        <v>83.224948515623836</v>
      </c>
      <c r="AI11" s="29">
        <v>31.954005903579787</v>
      </c>
      <c r="AJ11" s="29">
        <v>390.28524046497591</v>
      </c>
      <c r="AK11" s="29">
        <v>21.48655844564902</v>
      </c>
      <c r="AL11" s="29">
        <v>246.23644769453495</v>
      </c>
      <c r="AM11" s="29">
        <v>1577.9288640203197</v>
      </c>
      <c r="AN11" s="29">
        <v>473.25159779533021</v>
      </c>
      <c r="AO11" s="29">
        <v>127.97081174149226</v>
      </c>
      <c r="AP11" s="29">
        <v>38.639285327210743</v>
      </c>
      <c r="AQ11" s="29">
        <v>278.89043072736706</v>
      </c>
      <c r="AR11" s="29">
        <v>137.9465850877539</v>
      </c>
      <c r="AS11" s="29">
        <v>159.05005886445161</v>
      </c>
      <c r="AT11" s="29">
        <v>17.515919865692553</v>
      </c>
      <c r="AU11" s="29">
        <v>134.1620667073027</v>
      </c>
      <c r="AV11" s="29">
        <v>342.5921937337057</v>
      </c>
      <c r="AW11" s="29">
        <v>746.77871529426488</v>
      </c>
      <c r="AX11" s="29">
        <v>145.6717590452426</v>
      </c>
      <c r="AY11" s="29">
        <v>139.14637928985758</v>
      </c>
      <c r="AZ11" s="29">
        <v>141.5063929821456</v>
      </c>
      <c r="BA11" s="29">
        <v>23.05092366125546</v>
      </c>
      <c r="BB11" s="29">
        <v>40.973059303043911</v>
      </c>
      <c r="BC11" s="29">
        <v>74.627304778574484</v>
      </c>
      <c r="BD11" s="29">
        <v>340.00598163445233</v>
      </c>
      <c r="BE11" s="29">
        <v>29.146617781421831</v>
      </c>
      <c r="BF11" s="29">
        <v>10.189785961717496</v>
      </c>
      <c r="BG11" s="29">
        <v>2359.7973824008177</v>
      </c>
      <c r="BH11" s="29">
        <v>1779.8735700204993</v>
      </c>
      <c r="BI11" s="29">
        <v>284.16162002938859</v>
      </c>
      <c r="BJ11" s="29">
        <v>701.57089585894857</v>
      </c>
      <c r="BK11" s="29">
        <v>17.090829115477455</v>
      </c>
      <c r="BL11" s="29">
        <v>1394.4439825436134</v>
      </c>
      <c r="BM11" s="29">
        <v>595.80606378705488</v>
      </c>
      <c r="BN11" s="29">
        <v>737.04385651290556</v>
      </c>
      <c r="BO11" s="29">
        <v>166.86542303123321</v>
      </c>
      <c r="BP11" s="29">
        <v>654.49715041012973</v>
      </c>
      <c r="BQ11" s="29">
        <v>6248.4618515855072</v>
      </c>
      <c r="BR11" s="29">
        <v>555.83591028774106</v>
      </c>
      <c r="BS11" s="29">
        <v>0</v>
      </c>
      <c r="BT11" s="59">
        <f t="shared" si="0"/>
        <v>1526139.8744034334</v>
      </c>
      <c r="BU11" s="29">
        <v>118753.63829699546</v>
      </c>
      <c r="BV11" s="29">
        <v>0</v>
      </c>
      <c r="BW11" s="29">
        <v>43.613314094779838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1441.5951701396082</v>
      </c>
      <c r="CD11" s="29">
        <v>81728.723994741813</v>
      </c>
      <c r="CE11" s="29">
        <v>0</v>
      </c>
      <c r="CF11" s="29">
        <v>2401.7715744048837</v>
      </c>
      <c r="CG11" s="29">
        <v>0</v>
      </c>
      <c r="CH11" s="29">
        <v>21109.71061873389</v>
      </c>
      <c r="CI11" s="29">
        <v>418426.80518961663</v>
      </c>
      <c r="CJ11" s="38">
        <f t="shared" si="1"/>
        <v>2170045.7325621606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22280.979556360093</v>
      </c>
      <c r="D12" s="29">
        <v>743.77717677898511</v>
      </c>
      <c r="E12" s="29">
        <v>117.54024577278946</v>
      </c>
      <c r="F12" s="29">
        <v>4655.2731024186523</v>
      </c>
      <c r="G12" s="29">
        <v>254750.3561719821</v>
      </c>
      <c r="H12" s="29">
        <v>42687.331841829073</v>
      </c>
      <c r="I12" s="29">
        <v>14481.054406102849</v>
      </c>
      <c r="J12" s="29">
        <v>203410.60472746578</v>
      </c>
      <c r="K12" s="29">
        <v>97195.609934711887</v>
      </c>
      <c r="L12" s="29">
        <v>3043.2887854206347</v>
      </c>
      <c r="M12" s="29">
        <v>25910.347126366891</v>
      </c>
      <c r="N12" s="29">
        <v>2523.4952264113931</v>
      </c>
      <c r="O12" s="29">
        <v>23951.279599214737</v>
      </c>
      <c r="P12" s="29">
        <v>21953.28322949207</v>
      </c>
      <c r="Q12" s="29">
        <v>4090.7243212246285</v>
      </c>
      <c r="R12" s="29">
        <v>16532.784385634539</v>
      </c>
      <c r="S12" s="29">
        <v>11591.255423103579</v>
      </c>
      <c r="T12" s="29">
        <v>12819.214980692217</v>
      </c>
      <c r="U12" s="29">
        <v>19377.254830191127</v>
      </c>
      <c r="V12" s="29">
        <v>2575.0510132392237</v>
      </c>
      <c r="W12" s="29">
        <v>1996.0138305957676</v>
      </c>
      <c r="X12" s="29">
        <v>50174.487305532166</v>
      </c>
      <c r="Y12" s="29">
        <v>4000.7309813572479</v>
      </c>
      <c r="Z12" s="29">
        <v>617.35461876532349</v>
      </c>
      <c r="AA12" s="29">
        <v>251.91740572106954</v>
      </c>
      <c r="AB12" s="29">
        <v>3944.6390658774385</v>
      </c>
      <c r="AC12" s="29">
        <v>19692.057542013517</v>
      </c>
      <c r="AD12" s="29">
        <v>28047.196378179928</v>
      </c>
      <c r="AE12" s="29">
        <v>395860.26606887719</v>
      </c>
      <c r="AF12" s="29">
        <v>60623.897814949145</v>
      </c>
      <c r="AG12" s="29">
        <v>17563.397554563951</v>
      </c>
      <c r="AH12" s="29">
        <v>648.57329916520655</v>
      </c>
      <c r="AI12" s="29">
        <v>499.19078278394551</v>
      </c>
      <c r="AJ12" s="29">
        <v>1313.973675706126</v>
      </c>
      <c r="AK12" s="29">
        <v>916.77495667779306</v>
      </c>
      <c r="AL12" s="29">
        <v>1812.4338217687339</v>
      </c>
      <c r="AM12" s="29">
        <v>68328.437174573177</v>
      </c>
      <c r="AN12" s="29">
        <v>546.34589315521134</v>
      </c>
      <c r="AO12" s="29">
        <v>5971.7589218037028</v>
      </c>
      <c r="AP12" s="29">
        <v>795.80729976413613</v>
      </c>
      <c r="AQ12" s="29">
        <v>5527.9484133620754</v>
      </c>
      <c r="AR12" s="29">
        <v>1645.7886241391839</v>
      </c>
      <c r="AS12" s="29">
        <v>1462.2896098310266</v>
      </c>
      <c r="AT12" s="29">
        <v>397.87882278439844</v>
      </c>
      <c r="AU12" s="29">
        <v>1770.6805461288036</v>
      </c>
      <c r="AV12" s="29">
        <v>1095.0936338146155</v>
      </c>
      <c r="AW12" s="29">
        <v>1421.4831425274949</v>
      </c>
      <c r="AX12" s="29">
        <v>3827.6293677412887</v>
      </c>
      <c r="AY12" s="29">
        <v>4633.6782072851574</v>
      </c>
      <c r="AZ12" s="29">
        <v>919.52301002839397</v>
      </c>
      <c r="BA12" s="29">
        <v>1724.5120220839001</v>
      </c>
      <c r="BB12" s="29">
        <v>8297.063341426674</v>
      </c>
      <c r="BC12" s="29">
        <v>2216.4006819898955</v>
      </c>
      <c r="BD12" s="29">
        <v>4399.4250690429499</v>
      </c>
      <c r="BE12" s="29">
        <v>579.77140814884115</v>
      </c>
      <c r="BF12" s="29">
        <v>317.61524059304469</v>
      </c>
      <c r="BG12" s="29">
        <v>13668.744580126393</v>
      </c>
      <c r="BH12" s="29">
        <v>19709.152675023754</v>
      </c>
      <c r="BI12" s="29">
        <v>1582.8639847479876</v>
      </c>
      <c r="BJ12" s="29">
        <v>33611.991863974377</v>
      </c>
      <c r="BK12" s="29">
        <v>189.85822581900959</v>
      </c>
      <c r="BL12" s="29">
        <v>13492.579053844089</v>
      </c>
      <c r="BM12" s="29">
        <v>11865.32238736742</v>
      </c>
      <c r="BN12" s="29">
        <v>2828.7405718674841</v>
      </c>
      <c r="BO12" s="29">
        <v>1493.3446243466556</v>
      </c>
      <c r="BP12" s="29">
        <v>3622.2610559558011</v>
      </c>
      <c r="BQ12" s="29">
        <v>5882.5939187423164</v>
      </c>
      <c r="BR12" s="29">
        <v>12951.116389091345</v>
      </c>
      <c r="BS12" s="29">
        <v>0</v>
      </c>
      <c r="BT12" s="59">
        <f t="shared" si="0"/>
        <v>1609431.1109480786</v>
      </c>
      <c r="BU12" s="29">
        <v>85660.868771365174</v>
      </c>
      <c r="BV12" s="29">
        <v>0</v>
      </c>
      <c r="BW12" s="29">
        <v>2346.2697856362174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985.91029047569634</v>
      </c>
      <c r="CE12" s="29">
        <v>0</v>
      </c>
      <c r="CF12" s="29">
        <v>2570.873586569438</v>
      </c>
      <c r="CG12" s="29">
        <v>0</v>
      </c>
      <c r="CH12" s="29">
        <v>-67773.377808919657</v>
      </c>
      <c r="CI12" s="29">
        <v>470213.68068059179</v>
      </c>
      <c r="CJ12" s="38">
        <f t="shared" si="1"/>
        <v>2103435.3362537972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19706.559391738152</v>
      </c>
      <c r="D13" s="29">
        <v>1625.0207856197662</v>
      </c>
      <c r="E13" s="29">
        <v>1021.9268387555053</v>
      </c>
      <c r="F13" s="29">
        <v>1570.4617075148303</v>
      </c>
      <c r="G13" s="29">
        <v>31008.850712398864</v>
      </c>
      <c r="H13" s="29">
        <v>10497.54724063681</v>
      </c>
      <c r="I13" s="29">
        <v>7919.8982511484846</v>
      </c>
      <c r="J13" s="29">
        <v>16560.593503620679</v>
      </c>
      <c r="K13" s="29">
        <v>212118.13975682721</v>
      </c>
      <c r="L13" s="29">
        <v>15038.286635981103</v>
      </c>
      <c r="M13" s="29">
        <v>11615.520126154097</v>
      </c>
      <c r="N13" s="29">
        <v>2340.8040504973283</v>
      </c>
      <c r="O13" s="29">
        <v>9491.8112446818959</v>
      </c>
      <c r="P13" s="29">
        <v>10455.468483828199</v>
      </c>
      <c r="Q13" s="29">
        <v>2916.9523456283032</v>
      </c>
      <c r="R13" s="29">
        <v>9241.6213941409151</v>
      </c>
      <c r="S13" s="29">
        <v>6451.2284288916471</v>
      </c>
      <c r="T13" s="29">
        <v>5906.4380868771332</v>
      </c>
      <c r="U13" s="29">
        <v>27352.67550946444</v>
      </c>
      <c r="V13" s="29">
        <v>3000.5894125787518</v>
      </c>
      <c r="W13" s="29">
        <v>5220.2874411220328</v>
      </c>
      <c r="X13" s="29">
        <v>15107.367863322743</v>
      </c>
      <c r="Y13" s="29">
        <v>2491.6741974205265</v>
      </c>
      <c r="Z13" s="29">
        <v>2366.9400844578022</v>
      </c>
      <c r="AA13" s="29">
        <v>1296.4480293522417</v>
      </c>
      <c r="AB13" s="29">
        <v>1124.155221303849</v>
      </c>
      <c r="AC13" s="29">
        <v>26382.08330602858</v>
      </c>
      <c r="AD13" s="29">
        <v>19220.91646215344</v>
      </c>
      <c r="AE13" s="29">
        <v>108447.61676892471</v>
      </c>
      <c r="AF13" s="29">
        <v>43867.041879833901</v>
      </c>
      <c r="AG13" s="29">
        <v>25613.644256180236</v>
      </c>
      <c r="AH13" s="29">
        <v>3381.7255907136464</v>
      </c>
      <c r="AI13" s="29">
        <v>1945.953869379465</v>
      </c>
      <c r="AJ13" s="29">
        <v>6961.3606476974001</v>
      </c>
      <c r="AK13" s="29">
        <v>900.01080314549847</v>
      </c>
      <c r="AL13" s="29">
        <v>3379.1094737598082</v>
      </c>
      <c r="AM13" s="29">
        <v>430921.48149812373</v>
      </c>
      <c r="AN13" s="29">
        <v>4643.1238065656489</v>
      </c>
      <c r="AO13" s="29">
        <v>5952.3816465053596</v>
      </c>
      <c r="AP13" s="29">
        <v>5986.8404438036878</v>
      </c>
      <c r="AQ13" s="29">
        <v>25297.701204183722</v>
      </c>
      <c r="AR13" s="29">
        <v>8556.2545733824991</v>
      </c>
      <c r="AS13" s="29">
        <v>7928.444631808482</v>
      </c>
      <c r="AT13" s="29">
        <v>5134.8872920011991</v>
      </c>
      <c r="AU13" s="29">
        <v>8195.3658132284036</v>
      </c>
      <c r="AV13" s="29">
        <v>7665.5010083451534</v>
      </c>
      <c r="AW13" s="29">
        <v>2373.8521923026738</v>
      </c>
      <c r="AX13" s="29">
        <v>31121.331843804364</v>
      </c>
      <c r="AY13" s="29">
        <v>38807.631648054536</v>
      </c>
      <c r="AZ13" s="29">
        <v>5790.9347175127659</v>
      </c>
      <c r="BA13" s="29">
        <v>5753.2255610726188</v>
      </c>
      <c r="BB13" s="29">
        <v>153444.47158454257</v>
      </c>
      <c r="BC13" s="29">
        <v>10551.020763133271</v>
      </c>
      <c r="BD13" s="29">
        <v>19099.740877381526</v>
      </c>
      <c r="BE13" s="29">
        <v>2289.0838228256293</v>
      </c>
      <c r="BF13" s="29">
        <v>1455.8962427311712</v>
      </c>
      <c r="BG13" s="29">
        <v>12491.96701332559</v>
      </c>
      <c r="BH13" s="29">
        <v>80163.427845821207</v>
      </c>
      <c r="BI13" s="29">
        <v>5947.7835213447333</v>
      </c>
      <c r="BJ13" s="29">
        <v>91242.797027294844</v>
      </c>
      <c r="BK13" s="29">
        <v>850.11968974389811</v>
      </c>
      <c r="BL13" s="29">
        <v>32136.638428055798</v>
      </c>
      <c r="BM13" s="29">
        <v>20423.213938629971</v>
      </c>
      <c r="BN13" s="29">
        <v>14476.295820541985</v>
      </c>
      <c r="BO13" s="29">
        <v>7612.5988039216863</v>
      </c>
      <c r="BP13" s="29">
        <v>53430.20365135969</v>
      </c>
      <c r="BQ13" s="29">
        <v>20849.020646671041</v>
      </c>
      <c r="BR13" s="29">
        <v>2093.1225118713701</v>
      </c>
      <c r="BS13" s="29">
        <v>0</v>
      </c>
      <c r="BT13" s="59">
        <f t="shared" si="0"/>
        <v>1796233.0898716701</v>
      </c>
      <c r="BU13" s="29">
        <v>94136.219961548544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4095.133876011751</v>
      </c>
      <c r="CE13" s="29">
        <v>0</v>
      </c>
      <c r="CF13" s="29">
        <v>3036.5786239475469</v>
      </c>
      <c r="CG13" s="29">
        <v>0</v>
      </c>
      <c r="CH13" s="29">
        <v>-28254.725447247656</v>
      </c>
      <c r="CI13" s="29">
        <v>110512.57758477902</v>
      </c>
      <c r="CJ13" s="38">
        <f t="shared" si="1"/>
        <v>1979758.8744707091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47655.997331609738</v>
      </c>
      <c r="D14" s="29">
        <v>130.75992973498506</v>
      </c>
      <c r="E14" s="29">
        <v>21010.953764110716</v>
      </c>
      <c r="F14" s="29">
        <v>13673.964300156798</v>
      </c>
      <c r="G14" s="29">
        <v>46664.459091727127</v>
      </c>
      <c r="H14" s="29">
        <v>6979.7030014050051</v>
      </c>
      <c r="I14" s="29">
        <v>3574.1491353239189</v>
      </c>
      <c r="J14" s="29">
        <v>7810.8628529445068</v>
      </c>
      <c r="K14" s="29">
        <v>1466.129330858784</v>
      </c>
      <c r="L14" s="29">
        <v>19579.332836307367</v>
      </c>
      <c r="M14" s="29">
        <v>28189.457127416426</v>
      </c>
      <c r="N14" s="29">
        <v>1156.3601870616981</v>
      </c>
      <c r="O14" s="29">
        <v>37422.250455735637</v>
      </c>
      <c r="P14" s="29">
        <v>44834.75254548846</v>
      </c>
      <c r="Q14" s="29">
        <v>10859.283316250443</v>
      </c>
      <c r="R14" s="29">
        <v>8452.4756803181281</v>
      </c>
      <c r="S14" s="29">
        <v>2104.4090540360839</v>
      </c>
      <c r="T14" s="29">
        <v>3203.5931781984245</v>
      </c>
      <c r="U14" s="29">
        <v>12763.502403571056</v>
      </c>
      <c r="V14" s="29">
        <v>2560.4910150591227</v>
      </c>
      <c r="W14" s="29">
        <v>3625.9938128706599</v>
      </c>
      <c r="X14" s="29">
        <v>3678.5688829383998</v>
      </c>
      <c r="Y14" s="29">
        <v>3626.9152523760545</v>
      </c>
      <c r="Z14" s="29">
        <v>197936.96107574645</v>
      </c>
      <c r="AA14" s="29">
        <v>365.99536213224627</v>
      </c>
      <c r="AB14" s="29">
        <v>1641.31444440566</v>
      </c>
      <c r="AC14" s="29">
        <v>42550.205228888954</v>
      </c>
      <c r="AD14" s="29">
        <v>6357.2172852487556</v>
      </c>
      <c r="AE14" s="29">
        <v>22801.188162653263</v>
      </c>
      <c r="AF14" s="29">
        <v>16851.675785229105</v>
      </c>
      <c r="AG14" s="29">
        <v>50836.056640340532</v>
      </c>
      <c r="AH14" s="29">
        <v>4183.5951926213311</v>
      </c>
      <c r="AI14" s="29">
        <v>29256.690871607028</v>
      </c>
      <c r="AJ14" s="29">
        <v>1881.4904443911628</v>
      </c>
      <c r="AK14" s="29">
        <v>6164.3247491224083</v>
      </c>
      <c r="AL14" s="29">
        <v>9304.1592894394053</v>
      </c>
      <c r="AM14" s="29">
        <v>2133.3052036310069</v>
      </c>
      <c r="AN14" s="29">
        <v>584.51975665858549</v>
      </c>
      <c r="AO14" s="29">
        <v>1428.6951382942082</v>
      </c>
      <c r="AP14" s="29">
        <v>2339.8368858366157</v>
      </c>
      <c r="AQ14" s="29">
        <v>3633.3208061169539</v>
      </c>
      <c r="AR14" s="29">
        <v>1704.7996182397812</v>
      </c>
      <c r="AS14" s="29">
        <v>1308.0236566105625</v>
      </c>
      <c r="AT14" s="29">
        <v>2142.8193572663081</v>
      </c>
      <c r="AU14" s="29">
        <v>757.1424606645478</v>
      </c>
      <c r="AV14" s="29">
        <v>4711.3846413785268</v>
      </c>
      <c r="AW14" s="29">
        <v>5708.2024374617786</v>
      </c>
      <c r="AX14" s="29">
        <v>2728.6381881124612</v>
      </c>
      <c r="AY14" s="29">
        <v>4532.5483049309059</v>
      </c>
      <c r="AZ14" s="29">
        <v>477.4552934796086</v>
      </c>
      <c r="BA14" s="29">
        <v>1534.5215922204536</v>
      </c>
      <c r="BB14" s="29">
        <v>907.0146209632635</v>
      </c>
      <c r="BC14" s="29">
        <v>5131.4780739519028</v>
      </c>
      <c r="BD14" s="29">
        <v>1495.5081058088438</v>
      </c>
      <c r="BE14" s="29">
        <v>192.51307342157946</v>
      </c>
      <c r="BF14" s="29">
        <v>565.12609071234169</v>
      </c>
      <c r="BG14" s="29">
        <v>8427.9808731419998</v>
      </c>
      <c r="BH14" s="29">
        <v>27931.523160639303</v>
      </c>
      <c r="BI14" s="29">
        <v>249.02362376672994</v>
      </c>
      <c r="BJ14" s="29">
        <v>12751.271441714638</v>
      </c>
      <c r="BK14" s="29">
        <v>72.593050651767328</v>
      </c>
      <c r="BL14" s="29">
        <v>16266.228437128295</v>
      </c>
      <c r="BM14" s="29">
        <v>11096.258009452036</v>
      </c>
      <c r="BN14" s="29">
        <v>1471.2936033398787</v>
      </c>
      <c r="BO14" s="29">
        <v>1186.7598436289568</v>
      </c>
      <c r="BP14" s="29">
        <v>1519.5810357545026</v>
      </c>
      <c r="BQ14" s="29">
        <v>3626.0483549733549</v>
      </c>
      <c r="BR14" s="29">
        <v>2912.9872149892603</v>
      </c>
      <c r="BS14" s="29">
        <v>0</v>
      </c>
      <c r="BT14" s="59">
        <f t="shared" si="0"/>
        <v>852683.64097226644</v>
      </c>
      <c r="BU14" s="29">
        <v>575341.04960282834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3.8204060984724997</v>
      </c>
      <c r="CE14" s="29">
        <v>0</v>
      </c>
      <c r="CF14" s="29">
        <v>44.612870605574948</v>
      </c>
      <c r="CG14" s="29">
        <v>0</v>
      </c>
      <c r="CH14" s="29">
        <v>58862.401187311545</v>
      </c>
      <c r="CI14" s="29">
        <v>710423.2993375815</v>
      </c>
      <c r="CJ14" s="38">
        <f t="shared" si="1"/>
        <v>2197358.8243766921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313110.87168835482</v>
      </c>
      <c r="D15" s="29">
        <v>2026.3188342529095</v>
      </c>
      <c r="E15" s="29">
        <v>5125.9733782079984</v>
      </c>
      <c r="F15" s="29">
        <v>5795.5464202780076</v>
      </c>
      <c r="G15" s="29">
        <v>82100.162583521174</v>
      </c>
      <c r="H15" s="29">
        <v>72909.094005458872</v>
      </c>
      <c r="I15" s="29">
        <v>23166.576861473011</v>
      </c>
      <c r="J15" s="29">
        <v>23413.914948537702</v>
      </c>
      <c r="K15" s="29">
        <v>20802.989850388756</v>
      </c>
      <c r="L15" s="29">
        <v>4200.9986055690279</v>
      </c>
      <c r="M15" s="29">
        <v>139332.74068150239</v>
      </c>
      <c r="N15" s="29">
        <v>7307.3072818358814</v>
      </c>
      <c r="O15" s="29">
        <v>124196.2809587995</v>
      </c>
      <c r="P15" s="29">
        <v>33105.919741108155</v>
      </c>
      <c r="Q15" s="29">
        <v>7493.6886570528095</v>
      </c>
      <c r="R15" s="29">
        <v>48194.296568582649</v>
      </c>
      <c r="S15" s="29">
        <v>6544.9067323329164</v>
      </c>
      <c r="T15" s="29">
        <v>16139.132851186325</v>
      </c>
      <c r="U15" s="29">
        <v>29881.213438278563</v>
      </c>
      <c r="V15" s="29">
        <v>11115.4201842116</v>
      </c>
      <c r="W15" s="29">
        <v>24729.760117115653</v>
      </c>
      <c r="X15" s="29">
        <v>35803.513036138735</v>
      </c>
      <c r="Y15" s="29">
        <v>8811.924697034332</v>
      </c>
      <c r="Z15" s="29">
        <v>4325.0793536270367</v>
      </c>
      <c r="AA15" s="29">
        <v>401.85052537203541</v>
      </c>
      <c r="AB15" s="29">
        <v>9139.7336608915339</v>
      </c>
      <c r="AC15" s="29">
        <v>170263.93076099077</v>
      </c>
      <c r="AD15" s="29">
        <v>27258.975535972058</v>
      </c>
      <c r="AE15" s="29">
        <v>57738.291620954784</v>
      </c>
      <c r="AF15" s="29">
        <v>30371.197033929675</v>
      </c>
      <c r="AG15" s="29">
        <v>17253.062191813453</v>
      </c>
      <c r="AH15" s="29">
        <v>1695.8060082230454</v>
      </c>
      <c r="AI15" s="29">
        <v>726.88413180322232</v>
      </c>
      <c r="AJ15" s="29">
        <v>998.32956042614023</v>
      </c>
      <c r="AK15" s="29">
        <v>80.201159653626945</v>
      </c>
      <c r="AL15" s="29">
        <v>6037.8668095610728</v>
      </c>
      <c r="AM15" s="29">
        <v>22835.540167457635</v>
      </c>
      <c r="AN15" s="29">
        <v>1724.5712248517382</v>
      </c>
      <c r="AO15" s="29">
        <v>460.69605100861804</v>
      </c>
      <c r="AP15" s="29">
        <v>688.30704121375436</v>
      </c>
      <c r="AQ15" s="29">
        <v>1762.0934896155748</v>
      </c>
      <c r="AR15" s="29">
        <v>644.60642751167518</v>
      </c>
      <c r="AS15" s="29">
        <v>691.14018608739445</v>
      </c>
      <c r="AT15" s="29">
        <v>133.74683720078534</v>
      </c>
      <c r="AU15" s="29">
        <v>1572.7552522255394</v>
      </c>
      <c r="AV15" s="29">
        <v>5397.9803621643387</v>
      </c>
      <c r="AW15" s="29">
        <v>300.17153655922255</v>
      </c>
      <c r="AX15" s="29">
        <v>2071.4337535783443</v>
      </c>
      <c r="AY15" s="29">
        <v>1205.0589229237025</v>
      </c>
      <c r="AZ15" s="29">
        <v>363.5993385276513</v>
      </c>
      <c r="BA15" s="29">
        <v>1863.2629185804012</v>
      </c>
      <c r="BB15" s="29">
        <v>541.23252733227889</v>
      </c>
      <c r="BC15" s="29">
        <v>6795.3439502476376</v>
      </c>
      <c r="BD15" s="29">
        <v>1152.6391025888217</v>
      </c>
      <c r="BE15" s="29">
        <v>798.55788573988514</v>
      </c>
      <c r="BF15" s="29">
        <v>116.51097062291899</v>
      </c>
      <c r="BG15" s="29">
        <v>50685.634743387345</v>
      </c>
      <c r="BH15" s="29">
        <v>29546.301034663633</v>
      </c>
      <c r="BI15" s="29">
        <v>2251.1497588601778</v>
      </c>
      <c r="BJ15" s="29">
        <v>38035.442898113317</v>
      </c>
      <c r="BK15" s="29">
        <v>142.0316480278309</v>
      </c>
      <c r="BL15" s="29">
        <v>38391.335218139735</v>
      </c>
      <c r="BM15" s="29">
        <v>16321.997768132027</v>
      </c>
      <c r="BN15" s="29">
        <v>1655.3671795679102</v>
      </c>
      <c r="BO15" s="29">
        <v>2155.0668262814529</v>
      </c>
      <c r="BP15" s="29">
        <v>3790.5603158534973</v>
      </c>
      <c r="BQ15" s="29">
        <v>3997.1785437389972</v>
      </c>
      <c r="BR15" s="29">
        <v>72718.406523729805</v>
      </c>
      <c r="BS15" s="29">
        <v>0</v>
      </c>
      <c r="BT15" s="59">
        <f t="shared" si="0"/>
        <v>1682409.4808789741</v>
      </c>
      <c r="BU15" s="29">
        <v>355069.11246574664</v>
      </c>
      <c r="BV15" s="29">
        <v>0</v>
      </c>
      <c r="BW15" s="29">
        <v>919.50110410067805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11799.673518677679</v>
      </c>
      <c r="CE15" s="29">
        <v>0</v>
      </c>
      <c r="CF15" s="29">
        <v>122381.47828599109</v>
      </c>
      <c r="CG15" s="29">
        <v>0</v>
      </c>
      <c r="CH15" s="29">
        <v>195939.30519936327</v>
      </c>
      <c r="CI15" s="29">
        <v>1299867.0913167382</v>
      </c>
      <c r="CJ15" s="38">
        <f t="shared" si="1"/>
        <v>3668385.6427695914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18304.290176867991</v>
      </c>
      <c r="D16" s="29">
        <v>1.2137514213917369</v>
      </c>
      <c r="E16" s="29">
        <v>1439.9254122205164</v>
      </c>
      <c r="F16" s="29">
        <v>1.3288661714137349</v>
      </c>
      <c r="G16" s="29">
        <v>11269.72741235051</v>
      </c>
      <c r="H16" s="29">
        <v>10.41449935451077</v>
      </c>
      <c r="I16" s="29">
        <v>9.4225137840178803</v>
      </c>
      <c r="J16" s="29">
        <v>54.479562029112415</v>
      </c>
      <c r="K16" s="29">
        <v>8.9517205566404776</v>
      </c>
      <c r="L16" s="29">
        <v>9.2005275265877291</v>
      </c>
      <c r="M16" s="29">
        <v>645.04522298648885</v>
      </c>
      <c r="N16" s="29">
        <v>3205.8230647464552</v>
      </c>
      <c r="O16" s="29">
        <v>16.587272829331642</v>
      </c>
      <c r="P16" s="29">
        <v>25.531887718208083</v>
      </c>
      <c r="Q16" s="29">
        <v>10.797864762887757</v>
      </c>
      <c r="R16" s="29">
        <v>45.818016760324994</v>
      </c>
      <c r="S16" s="29">
        <v>174.65088932931292</v>
      </c>
      <c r="T16" s="29">
        <v>95.878759928317436</v>
      </c>
      <c r="U16" s="29">
        <v>145.00582757221633</v>
      </c>
      <c r="V16" s="29">
        <v>8.7421106296130873</v>
      </c>
      <c r="W16" s="29">
        <v>10.351200852033365</v>
      </c>
      <c r="X16" s="29">
        <v>7499.1749101258165</v>
      </c>
      <c r="Y16" s="29">
        <v>32.969755111656703</v>
      </c>
      <c r="Z16" s="29">
        <v>7.3066036144507924</v>
      </c>
      <c r="AA16" s="29">
        <v>1.9931850921015397</v>
      </c>
      <c r="AB16" s="29">
        <v>188.50740855001879</v>
      </c>
      <c r="AC16" s="29">
        <v>455.73611102679661</v>
      </c>
      <c r="AD16" s="29">
        <v>11.17197874631632</v>
      </c>
      <c r="AE16" s="29">
        <v>1111.041343473438</v>
      </c>
      <c r="AF16" s="29">
        <v>431.59329679768092</v>
      </c>
      <c r="AG16" s="29">
        <v>31.271275696311609</v>
      </c>
      <c r="AH16" s="29">
        <v>2.9085272996433109</v>
      </c>
      <c r="AI16" s="29">
        <v>7.7164626992730252</v>
      </c>
      <c r="AJ16" s="29">
        <v>30.258715206679067</v>
      </c>
      <c r="AK16" s="29">
        <v>2.8823436041115622</v>
      </c>
      <c r="AL16" s="29">
        <v>414.31736193202084</v>
      </c>
      <c r="AM16" s="29">
        <v>60.715886290967767</v>
      </c>
      <c r="AN16" s="29">
        <v>254.60996860267403</v>
      </c>
      <c r="AO16" s="29">
        <v>6.6742343691734867</v>
      </c>
      <c r="AP16" s="29">
        <v>54.982304994762607</v>
      </c>
      <c r="AQ16" s="29">
        <v>39.692384807498854</v>
      </c>
      <c r="AR16" s="29">
        <v>14.828466396388446</v>
      </c>
      <c r="AS16" s="29">
        <v>57.04036663535549</v>
      </c>
      <c r="AT16" s="29">
        <v>4.7669530823319457</v>
      </c>
      <c r="AU16" s="29">
        <v>6.2602178294718618</v>
      </c>
      <c r="AV16" s="29">
        <v>0</v>
      </c>
      <c r="AW16" s="29">
        <v>1.164040824168517</v>
      </c>
      <c r="AX16" s="29">
        <v>2797.8111783824779</v>
      </c>
      <c r="AY16" s="29">
        <v>113.00701866658912</v>
      </c>
      <c r="AZ16" s="29">
        <v>1491.5569166137238</v>
      </c>
      <c r="BA16" s="29">
        <v>206.98656001069588</v>
      </c>
      <c r="BB16" s="29">
        <v>106.50103931784183</v>
      </c>
      <c r="BC16" s="29">
        <v>10413.35894289627</v>
      </c>
      <c r="BD16" s="29">
        <v>781.29130192725779</v>
      </c>
      <c r="BE16" s="29">
        <v>346.50005074567741</v>
      </c>
      <c r="BF16" s="29">
        <v>2.7566029562242096</v>
      </c>
      <c r="BG16" s="29">
        <v>3032.3501507782967</v>
      </c>
      <c r="BH16" s="29">
        <v>5163.1354833309106</v>
      </c>
      <c r="BI16" s="29">
        <v>118.82608577009577</v>
      </c>
      <c r="BJ16" s="29">
        <v>4632.4573711717949</v>
      </c>
      <c r="BK16" s="29">
        <v>0</v>
      </c>
      <c r="BL16" s="29">
        <v>93926.150452178525</v>
      </c>
      <c r="BM16" s="29">
        <v>4563.1664412977834</v>
      </c>
      <c r="BN16" s="29">
        <v>624.26832784742987</v>
      </c>
      <c r="BO16" s="29">
        <v>1597.3061074361131</v>
      </c>
      <c r="BP16" s="29">
        <v>785.68169123180633</v>
      </c>
      <c r="BQ16" s="29">
        <v>2.4915628205744222</v>
      </c>
      <c r="BR16" s="29">
        <v>587.69930728087172</v>
      </c>
      <c r="BS16" s="29">
        <v>0</v>
      </c>
      <c r="BT16" s="59">
        <f t="shared" si="0"/>
        <v>177516.07325586796</v>
      </c>
      <c r="BU16" s="29">
        <v>85704.405358161704</v>
      </c>
      <c r="BV16" s="29">
        <v>0</v>
      </c>
      <c r="BW16" s="29">
        <v>58748.731089993009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9777.2793559258553</v>
      </c>
      <c r="CE16" s="29">
        <v>0</v>
      </c>
      <c r="CF16" s="29">
        <v>31915.959201648155</v>
      </c>
      <c r="CG16" s="29">
        <v>0</v>
      </c>
      <c r="CH16" s="29">
        <v>-11122.582020446605</v>
      </c>
      <c r="CI16" s="29">
        <v>692755.01783872757</v>
      </c>
      <c r="CJ16" s="38">
        <f t="shared" si="1"/>
        <v>1045294.8840798776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14032.308816199769</v>
      </c>
      <c r="D17" s="29">
        <v>2844.008750018666</v>
      </c>
      <c r="E17" s="29">
        <v>2300.1773854648936</v>
      </c>
      <c r="F17" s="29">
        <v>1506.9928705489183</v>
      </c>
      <c r="G17" s="29">
        <v>88826.802013548004</v>
      </c>
      <c r="H17" s="29">
        <v>31003.611437768581</v>
      </c>
      <c r="I17" s="29">
        <v>2784.1857390472337</v>
      </c>
      <c r="J17" s="29">
        <v>32692.630188128245</v>
      </c>
      <c r="K17" s="29">
        <v>2998.2807499009564</v>
      </c>
      <c r="L17" s="29">
        <v>945.13612330647152</v>
      </c>
      <c r="M17" s="29">
        <v>48157.067723539425</v>
      </c>
      <c r="N17" s="29">
        <v>11103.779240533229</v>
      </c>
      <c r="O17" s="29">
        <v>70639.280720859868</v>
      </c>
      <c r="P17" s="29">
        <v>23660.684926638925</v>
      </c>
      <c r="Q17" s="29">
        <v>9012.8628008856467</v>
      </c>
      <c r="R17" s="29">
        <v>30897.750321447646</v>
      </c>
      <c r="S17" s="29">
        <v>34945.328780737866</v>
      </c>
      <c r="T17" s="29">
        <v>17240.353837758241</v>
      </c>
      <c r="U17" s="29">
        <v>65062.292525991434</v>
      </c>
      <c r="V17" s="29">
        <v>9328.8997608730569</v>
      </c>
      <c r="W17" s="29">
        <v>7931.8344897617217</v>
      </c>
      <c r="X17" s="29">
        <v>94051.914099592221</v>
      </c>
      <c r="Y17" s="29">
        <v>8505.4348605892446</v>
      </c>
      <c r="Z17" s="29">
        <v>4840.0487437676466</v>
      </c>
      <c r="AA17" s="29">
        <v>223.87367184149835</v>
      </c>
      <c r="AB17" s="29">
        <v>879.34400882432203</v>
      </c>
      <c r="AC17" s="29">
        <v>131043.35923386064</v>
      </c>
      <c r="AD17" s="29">
        <v>139636.26406485107</v>
      </c>
      <c r="AE17" s="29">
        <v>192091.57573293085</v>
      </c>
      <c r="AF17" s="29">
        <v>33963.63045571791</v>
      </c>
      <c r="AG17" s="29">
        <v>25512.305753913726</v>
      </c>
      <c r="AH17" s="29">
        <v>315.89670448846533</v>
      </c>
      <c r="AI17" s="29">
        <v>1743.4072807452758</v>
      </c>
      <c r="AJ17" s="29">
        <v>1054.5560354760305</v>
      </c>
      <c r="AK17" s="29">
        <v>123.19351953947431</v>
      </c>
      <c r="AL17" s="29">
        <v>2674.9940196287916</v>
      </c>
      <c r="AM17" s="29">
        <v>2389.9524844624052</v>
      </c>
      <c r="AN17" s="29">
        <v>489.05478417658827</v>
      </c>
      <c r="AO17" s="29">
        <v>624.76792157937882</v>
      </c>
      <c r="AP17" s="29">
        <v>921.08519931071669</v>
      </c>
      <c r="AQ17" s="29">
        <v>749.06678391657692</v>
      </c>
      <c r="AR17" s="29">
        <v>337.41868300393548</v>
      </c>
      <c r="AS17" s="29">
        <v>1556.2023702513966</v>
      </c>
      <c r="AT17" s="29">
        <v>89.978178175659266</v>
      </c>
      <c r="AU17" s="29">
        <v>761.15446055797088</v>
      </c>
      <c r="AV17" s="29">
        <v>6445.1025683314865</v>
      </c>
      <c r="AW17" s="29">
        <v>8056.1177259341503</v>
      </c>
      <c r="AX17" s="29">
        <v>559.71309193219554</v>
      </c>
      <c r="AY17" s="29">
        <v>799.74514341855036</v>
      </c>
      <c r="AZ17" s="29">
        <v>368.93848850760224</v>
      </c>
      <c r="BA17" s="29">
        <v>888.15430179367559</v>
      </c>
      <c r="BB17" s="29">
        <v>306.12565994758359</v>
      </c>
      <c r="BC17" s="29">
        <v>929.58613052847056</v>
      </c>
      <c r="BD17" s="29">
        <v>1500.6968057587792</v>
      </c>
      <c r="BE17" s="29">
        <v>86.01752593494524</v>
      </c>
      <c r="BF17" s="29">
        <v>46.102693268933848</v>
      </c>
      <c r="BG17" s="29">
        <v>3299.6382646371867</v>
      </c>
      <c r="BH17" s="29">
        <v>18661.495705351866</v>
      </c>
      <c r="BI17" s="29">
        <v>2808.9388609687289</v>
      </c>
      <c r="BJ17" s="29">
        <v>20857.618341023881</v>
      </c>
      <c r="BK17" s="29">
        <v>84.283987103971413</v>
      </c>
      <c r="BL17" s="29">
        <v>7556.2043919646021</v>
      </c>
      <c r="BM17" s="29">
        <v>10454.206343594196</v>
      </c>
      <c r="BN17" s="29">
        <v>1549.886347436202</v>
      </c>
      <c r="BO17" s="29">
        <v>1057.9490259734353</v>
      </c>
      <c r="BP17" s="29">
        <v>1848.7977256928652</v>
      </c>
      <c r="BQ17" s="29">
        <v>4505.099493110748</v>
      </c>
      <c r="BR17" s="29">
        <v>808.57918114624204</v>
      </c>
      <c r="BS17" s="29">
        <v>0</v>
      </c>
      <c r="BT17" s="59">
        <f t="shared" si="0"/>
        <v>1245971.7460575209</v>
      </c>
      <c r="BU17" s="29">
        <v>86650.404091516277</v>
      </c>
      <c r="BV17" s="29">
        <v>0</v>
      </c>
      <c r="BW17" s="29">
        <v>1226.7828706798821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29833.584505004037</v>
      </c>
      <c r="CE17" s="29">
        <v>0</v>
      </c>
      <c r="CF17" s="29">
        <v>15429.026144599662</v>
      </c>
      <c r="CG17" s="29">
        <v>0</v>
      </c>
      <c r="CH17" s="29">
        <v>-11698.098367961498</v>
      </c>
      <c r="CI17" s="29">
        <v>924337.21210595081</v>
      </c>
      <c r="CJ17" s="38">
        <f t="shared" si="1"/>
        <v>2291750.6574073099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4001.0658366648167</v>
      </c>
      <c r="D18" s="29">
        <v>178.74023595547675</v>
      </c>
      <c r="E18" s="29">
        <v>204.05560805648955</v>
      </c>
      <c r="F18" s="29">
        <v>12594.969429353498</v>
      </c>
      <c r="G18" s="29">
        <v>64036.828615164115</v>
      </c>
      <c r="H18" s="29">
        <v>637.32367731970999</v>
      </c>
      <c r="I18" s="29">
        <v>9962.4033956633393</v>
      </c>
      <c r="J18" s="29">
        <v>3200.1817788495273</v>
      </c>
      <c r="K18" s="29">
        <v>1610.2277725128404</v>
      </c>
      <c r="L18" s="29">
        <v>7049.9479374477005</v>
      </c>
      <c r="M18" s="29">
        <v>14299.472712032615</v>
      </c>
      <c r="N18" s="29">
        <v>4380.8912694096525</v>
      </c>
      <c r="O18" s="29">
        <v>2283.5626225498336</v>
      </c>
      <c r="P18" s="29">
        <v>391071.44982797274</v>
      </c>
      <c r="Q18" s="29">
        <v>2574.4686971376759</v>
      </c>
      <c r="R18" s="29">
        <v>6579.3888195423824</v>
      </c>
      <c r="S18" s="29">
        <v>3602.3171027116136</v>
      </c>
      <c r="T18" s="29">
        <v>1692.3747667435127</v>
      </c>
      <c r="U18" s="29">
        <v>7050.417095220494</v>
      </c>
      <c r="V18" s="29">
        <v>1812.5197908229691</v>
      </c>
      <c r="W18" s="29">
        <v>5469.6125164006589</v>
      </c>
      <c r="X18" s="29">
        <v>8780.6275301488204</v>
      </c>
      <c r="Y18" s="29">
        <v>4600.1723954552463</v>
      </c>
      <c r="Z18" s="29">
        <v>446.02877118608706</v>
      </c>
      <c r="AA18" s="29">
        <v>29.18294126775459</v>
      </c>
      <c r="AB18" s="29">
        <v>122.57186801238545</v>
      </c>
      <c r="AC18" s="29">
        <v>2930113.9261886398</v>
      </c>
      <c r="AD18" s="29">
        <v>2269.5640248261138</v>
      </c>
      <c r="AE18" s="29">
        <v>42430.098872317401</v>
      </c>
      <c r="AF18" s="29">
        <v>1713.1722306910851</v>
      </c>
      <c r="AG18" s="29">
        <v>600.93606421819106</v>
      </c>
      <c r="AH18" s="29">
        <v>59.39691556077171</v>
      </c>
      <c r="AI18" s="29">
        <v>599.23654059447483</v>
      </c>
      <c r="AJ18" s="29">
        <v>135.47602259753842</v>
      </c>
      <c r="AK18" s="29">
        <v>10.614426578382911</v>
      </c>
      <c r="AL18" s="29">
        <v>189.32779962579923</v>
      </c>
      <c r="AM18" s="29">
        <v>840.72496387521562</v>
      </c>
      <c r="AN18" s="29">
        <v>541.06239027420816</v>
      </c>
      <c r="AO18" s="29">
        <v>50.200933933191237</v>
      </c>
      <c r="AP18" s="29">
        <v>124.66081725952844</v>
      </c>
      <c r="AQ18" s="29">
        <v>230.94795868745922</v>
      </c>
      <c r="AR18" s="29">
        <v>89.421622266094943</v>
      </c>
      <c r="AS18" s="29">
        <v>133.26091745343467</v>
      </c>
      <c r="AT18" s="29">
        <v>37.69287537172989</v>
      </c>
      <c r="AU18" s="29">
        <v>435.24312615166355</v>
      </c>
      <c r="AV18" s="29">
        <v>65.283688736617179</v>
      </c>
      <c r="AW18" s="29">
        <v>128.66108642430524</v>
      </c>
      <c r="AX18" s="29">
        <v>228.17268312683029</v>
      </c>
      <c r="AY18" s="29">
        <v>291.96984611036271</v>
      </c>
      <c r="AZ18" s="29">
        <v>64.089109257871442</v>
      </c>
      <c r="BA18" s="29">
        <v>124.15032486525585</v>
      </c>
      <c r="BB18" s="29">
        <v>88.326192423953742</v>
      </c>
      <c r="BC18" s="29">
        <v>238.08585815771391</v>
      </c>
      <c r="BD18" s="29">
        <v>101.26261980725546</v>
      </c>
      <c r="BE18" s="29">
        <v>25.864969500905332</v>
      </c>
      <c r="BF18" s="29">
        <v>10.255324915636242</v>
      </c>
      <c r="BG18" s="29">
        <v>915.31820089724897</v>
      </c>
      <c r="BH18" s="29">
        <v>1830.2927968188815</v>
      </c>
      <c r="BI18" s="29">
        <v>192.90616028801844</v>
      </c>
      <c r="BJ18" s="29">
        <v>1756.3098895304847</v>
      </c>
      <c r="BK18" s="29">
        <v>6.2915375917955556</v>
      </c>
      <c r="BL18" s="29">
        <v>1055.5425728826722</v>
      </c>
      <c r="BM18" s="29">
        <v>934.27097110906777</v>
      </c>
      <c r="BN18" s="29">
        <v>289.984821189738</v>
      </c>
      <c r="BO18" s="29">
        <v>205.45898761286014</v>
      </c>
      <c r="BP18" s="29">
        <v>701.54548226270435</v>
      </c>
      <c r="BQ18" s="29">
        <v>367.06270087688858</v>
      </c>
      <c r="BR18" s="29">
        <v>34.900382259720885</v>
      </c>
      <c r="BS18" s="29">
        <v>0</v>
      </c>
      <c r="BT18" s="59">
        <f t="shared" si="0"/>
        <v>3548531.7739111707</v>
      </c>
      <c r="BU18" s="29">
        <v>203115.88197765569</v>
      </c>
      <c r="BV18" s="29">
        <v>0</v>
      </c>
      <c r="BW18" s="29">
        <v>33.645446800061031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15160.186966092982</v>
      </c>
      <c r="CE18" s="29">
        <v>0</v>
      </c>
      <c r="CF18" s="29">
        <v>35040.564892749237</v>
      </c>
      <c r="CG18" s="29">
        <v>0</v>
      </c>
      <c r="CH18" s="29">
        <v>-205121.40663891926</v>
      </c>
      <c r="CI18" s="29">
        <v>678383.12286749482</v>
      </c>
      <c r="CJ18" s="38">
        <f t="shared" si="1"/>
        <v>4275143.7694230443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5288.0804741019219</v>
      </c>
      <c r="D19" s="29">
        <v>13.773139311300326</v>
      </c>
      <c r="E19" s="29">
        <v>671.03852696359991</v>
      </c>
      <c r="F19" s="29">
        <v>257.96996188351068</v>
      </c>
      <c r="G19" s="29">
        <v>17948.270259183791</v>
      </c>
      <c r="H19" s="29">
        <v>2671.6407430266099</v>
      </c>
      <c r="I19" s="29">
        <v>5177.0460673425778</v>
      </c>
      <c r="J19" s="29">
        <v>4232.3246385575058</v>
      </c>
      <c r="K19" s="29">
        <v>321.30911467930378</v>
      </c>
      <c r="L19" s="29">
        <v>94.848220275849386</v>
      </c>
      <c r="M19" s="29">
        <v>3633.4055628629576</v>
      </c>
      <c r="N19" s="29">
        <v>113.94079934579675</v>
      </c>
      <c r="O19" s="29">
        <v>8728.7768207289682</v>
      </c>
      <c r="P19" s="29">
        <v>12814.577685323884</v>
      </c>
      <c r="Q19" s="29">
        <v>196085.59447259465</v>
      </c>
      <c r="R19" s="29">
        <v>193616.24271094505</v>
      </c>
      <c r="S19" s="29">
        <v>60434.45156221839</v>
      </c>
      <c r="T19" s="29">
        <v>114707.30844829671</v>
      </c>
      <c r="U19" s="29">
        <v>199954.74195253797</v>
      </c>
      <c r="V19" s="29">
        <v>48588.910528575136</v>
      </c>
      <c r="W19" s="29">
        <v>184864.51538548339</v>
      </c>
      <c r="X19" s="29">
        <v>18539.76373276929</v>
      </c>
      <c r="Y19" s="29">
        <v>38091.756985677814</v>
      </c>
      <c r="Z19" s="29">
        <v>272.80276007149172</v>
      </c>
      <c r="AA19" s="29">
        <v>58.382491022779988</v>
      </c>
      <c r="AB19" s="29">
        <v>67.145090272998289</v>
      </c>
      <c r="AC19" s="29">
        <v>155862.0104620739</v>
      </c>
      <c r="AD19" s="29">
        <v>2780.0466750174446</v>
      </c>
      <c r="AE19" s="29">
        <v>3578.3900024072218</v>
      </c>
      <c r="AF19" s="29">
        <v>1028.9380051508708</v>
      </c>
      <c r="AG19" s="29">
        <v>941.77923860848068</v>
      </c>
      <c r="AH19" s="29">
        <v>1467.9526629727343</v>
      </c>
      <c r="AI19" s="29">
        <v>160.55028254374821</v>
      </c>
      <c r="AJ19" s="29">
        <v>103.1262317580365</v>
      </c>
      <c r="AK19" s="29">
        <v>5.7392132691105173</v>
      </c>
      <c r="AL19" s="29">
        <v>108.64372482816688</v>
      </c>
      <c r="AM19" s="29">
        <v>339.95725974835102</v>
      </c>
      <c r="AN19" s="29">
        <v>39.983563677654161</v>
      </c>
      <c r="AO19" s="29">
        <v>27.306302680209406</v>
      </c>
      <c r="AP19" s="29">
        <v>1875.7061748486874</v>
      </c>
      <c r="AQ19" s="29">
        <v>103.73769371062347</v>
      </c>
      <c r="AR19" s="29">
        <v>34.74989892673301</v>
      </c>
      <c r="AS19" s="29">
        <v>60.598075147934594</v>
      </c>
      <c r="AT19" s="29">
        <v>7.4583909156697619</v>
      </c>
      <c r="AU19" s="29">
        <v>185.07942609436913</v>
      </c>
      <c r="AV19" s="29">
        <v>23.677686210109986</v>
      </c>
      <c r="AW19" s="29">
        <v>34.214797067060871</v>
      </c>
      <c r="AX19" s="29">
        <v>38.851023657564873</v>
      </c>
      <c r="AY19" s="29">
        <v>54.911070293570859</v>
      </c>
      <c r="AZ19" s="29">
        <v>4.2692135301185257</v>
      </c>
      <c r="BA19" s="29">
        <v>50.64637638932863</v>
      </c>
      <c r="BB19" s="29">
        <v>120.23138047483248</v>
      </c>
      <c r="BC19" s="29">
        <v>38.932675601092527</v>
      </c>
      <c r="BD19" s="29">
        <v>110.38046571544234</v>
      </c>
      <c r="BE19" s="29">
        <v>5.4682235391392249</v>
      </c>
      <c r="BF19" s="29">
        <v>4.5563325421160501</v>
      </c>
      <c r="BG19" s="29">
        <v>144.23229060992537</v>
      </c>
      <c r="BH19" s="29">
        <v>667.02801629194335</v>
      </c>
      <c r="BI19" s="29">
        <v>117.4749395010261</v>
      </c>
      <c r="BJ19" s="29">
        <v>1484.5076672758237</v>
      </c>
      <c r="BK19" s="29">
        <v>21.202706856537159</v>
      </c>
      <c r="BL19" s="29">
        <v>245.31313064187003</v>
      </c>
      <c r="BM19" s="29">
        <v>203.24121649343562</v>
      </c>
      <c r="BN19" s="29">
        <v>94.913689857065251</v>
      </c>
      <c r="BO19" s="29">
        <v>64.733527857309326</v>
      </c>
      <c r="BP19" s="29">
        <v>155.88174228393467</v>
      </c>
      <c r="BQ19" s="29">
        <v>2131.6740389273173</v>
      </c>
      <c r="BR19" s="29">
        <v>79.215761870692702</v>
      </c>
      <c r="BS19" s="29">
        <v>0</v>
      </c>
      <c r="BT19" s="59">
        <f t="shared" si="0"/>
        <v>1291855.9293919201</v>
      </c>
      <c r="BU19" s="29">
        <v>-9057.6554156909078</v>
      </c>
      <c r="BV19" s="29">
        <v>0</v>
      </c>
      <c r="BW19" s="29">
        <v>7.7958837743886074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87.718666725782342</v>
      </c>
      <c r="CD19" s="29">
        <v>8422.0579497213203</v>
      </c>
      <c r="CE19" s="29">
        <v>0</v>
      </c>
      <c r="CF19" s="29">
        <v>4681.8461737959688</v>
      </c>
      <c r="CG19" s="29">
        <v>0</v>
      </c>
      <c r="CH19" s="29">
        <v>87020.912882586636</v>
      </c>
      <c r="CI19" s="29">
        <v>401427.72238791088</v>
      </c>
      <c r="CJ19" s="38">
        <f t="shared" si="1"/>
        <v>1784446.327920744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183008.97136700308</v>
      </c>
      <c r="D20" s="29">
        <v>8304.4330492197514</v>
      </c>
      <c r="E20" s="29">
        <v>2961.842866112363</v>
      </c>
      <c r="F20" s="29">
        <v>2419.8566845795795</v>
      </c>
      <c r="G20" s="29">
        <v>265831.34647128423</v>
      </c>
      <c r="H20" s="29">
        <v>24693.452103549498</v>
      </c>
      <c r="I20" s="29">
        <v>24354.566169092988</v>
      </c>
      <c r="J20" s="29">
        <v>4655.0926171804003</v>
      </c>
      <c r="K20" s="29">
        <v>2674.3293153074933</v>
      </c>
      <c r="L20" s="29">
        <v>1871.6191089147596</v>
      </c>
      <c r="M20" s="29">
        <v>58347.724543427568</v>
      </c>
      <c r="N20" s="29">
        <v>890.31568330807409</v>
      </c>
      <c r="O20" s="29">
        <v>12290.980129730271</v>
      </c>
      <c r="P20" s="29">
        <v>37824.896148979671</v>
      </c>
      <c r="Q20" s="29">
        <v>36853.15458910662</v>
      </c>
      <c r="R20" s="29">
        <v>126640.5984089914</v>
      </c>
      <c r="S20" s="29">
        <v>30223.50353875697</v>
      </c>
      <c r="T20" s="29">
        <v>45988.935474071841</v>
      </c>
      <c r="U20" s="29">
        <v>292409.42765146552</v>
      </c>
      <c r="V20" s="29">
        <v>34918.522407566219</v>
      </c>
      <c r="W20" s="29">
        <v>93697.625727145176</v>
      </c>
      <c r="X20" s="29">
        <v>45918.188914271137</v>
      </c>
      <c r="Y20" s="29">
        <v>38796.334972104989</v>
      </c>
      <c r="Z20" s="29">
        <v>5171.4378069193554</v>
      </c>
      <c r="AA20" s="29">
        <v>7240.7521096866521</v>
      </c>
      <c r="AB20" s="29">
        <v>1334.383986158733</v>
      </c>
      <c r="AC20" s="29">
        <v>854032.78588739841</v>
      </c>
      <c r="AD20" s="29">
        <v>34695.235012984005</v>
      </c>
      <c r="AE20" s="29">
        <v>181002.46082242744</v>
      </c>
      <c r="AF20" s="29">
        <v>20668.22282679932</v>
      </c>
      <c r="AG20" s="29">
        <v>6879.5803945179341</v>
      </c>
      <c r="AH20" s="29">
        <v>3511.0181193044277</v>
      </c>
      <c r="AI20" s="29">
        <v>1076.8311085491862</v>
      </c>
      <c r="AJ20" s="29">
        <v>1061.8326908452229</v>
      </c>
      <c r="AK20" s="29">
        <v>132.75673047587875</v>
      </c>
      <c r="AL20" s="29">
        <v>2151.0838211602004</v>
      </c>
      <c r="AM20" s="29">
        <v>3330.3321118107397</v>
      </c>
      <c r="AN20" s="29">
        <v>608.51645605979297</v>
      </c>
      <c r="AO20" s="29">
        <v>586.73311379846268</v>
      </c>
      <c r="AP20" s="29">
        <v>2888.8160650939953</v>
      </c>
      <c r="AQ20" s="29">
        <v>3342.3769558546014</v>
      </c>
      <c r="AR20" s="29">
        <v>740.04032593909017</v>
      </c>
      <c r="AS20" s="29">
        <v>1671.9446567924269</v>
      </c>
      <c r="AT20" s="29">
        <v>326.84106973056669</v>
      </c>
      <c r="AU20" s="29">
        <v>5302.4033164327102</v>
      </c>
      <c r="AV20" s="29">
        <v>4062.0404044469437</v>
      </c>
      <c r="AW20" s="29">
        <v>5211.6477971457698</v>
      </c>
      <c r="AX20" s="29">
        <v>1444.9304011854456</v>
      </c>
      <c r="AY20" s="29">
        <v>1842.1644651304014</v>
      </c>
      <c r="AZ20" s="29">
        <v>238.38304504785961</v>
      </c>
      <c r="BA20" s="29">
        <v>648.84555350595258</v>
      </c>
      <c r="BB20" s="29">
        <v>700.62984102078235</v>
      </c>
      <c r="BC20" s="29">
        <v>833.5360598495763</v>
      </c>
      <c r="BD20" s="29">
        <v>787.81155364026802</v>
      </c>
      <c r="BE20" s="29">
        <v>191.94148793769503</v>
      </c>
      <c r="BF20" s="29">
        <v>115.74407606982523</v>
      </c>
      <c r="BG20" s="29">
        <v>12767.862234367207</v>
      </c>
      <c r="BH20" s="29">
        <v>18131.660333743603</v>
      </c>
      <c r="BI20" s="29">
        <v>856.29542612603166</v>
      </c>
      <c r="BJ20" s="29">
        <v>12688.509052799867</v>
      </c>
      <c r="BK20" s="29">
        <v>413.56155882701478</v>
      </c>
      <c r="BL20" s="29">
        <v>3612.7303184703433</v>
      </c>
      <c r="BM20" s="29">
        <v>5138.5339524945302</v>
      </c>
      <c r="BN20" s="29">
        <v>1204.0210481713996</v>
      </c>
      <c r="BO20" s="29">
        <v>859.28297872538974</v>
      </c>
      <c r="BP20" s="29">
        <v>2499.6815664828227</v>
      </c>
      <c r="BQ20" s="29">
        <v>3663.5297984738163</v>
      </c>
      <c r="BR20" s="29">
        <v>971.1422947699424</v>
      </c>
      <c r="BS20" s="29">
        <v>0</v>
      </c>
      <c r="BT20" s="59">
        <f t="shared" si="0"/>
        <v>2592216.5885783425</v>
      </c>
      <c r="BU20" s="29">
        <v>116855.63632783244</v>
      </c>
      <c r="BV20" s="29">
        <v>0</v>
      </c>
      <c r="BW20" s="29">
        <v>1628.3825322281152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5225.5703329034277</v>
      </c>
      <c r="CD20" s="29">
        <v>197607.76017392176</v>
      </c>
      <c r="CE20" s="29">
        <v>0</v>
      </c>
      <c r="CF20" s="29">
        <v>15470.153146289404</v>
      </c>
      <c r="CG20" s="29">
        <v>0</v>
      </c>
      <c r="CH20" s="29">
        <v>228530.37584008276</v>
      </c>
      <c r="CI20" s="29">
        <v>1304658.4142601804</v>
      </c>
      <c r="CJ20" s="38">
        <f t="shared" si="1"/>
        <v>4462192.8811917808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2908.3737785642597</v>
      </c>
      <c r="D21" s="29">
        <v>1078.4196071134115</v>
      </c>
      <c r="E21" s="29">
        <v>357.68614496838495</v>
      </c>
      <c r="F21" s="29">
        <v>1020.641561874515</v>
      </c>
      <c r="G21" s="29">
        <v>11150.288557950762</v>
      </c>
      <c r="H21" s="29">
        <v>2474.0622623161662</v>
      </c>
      <c r="I21" s="29">
        <v>1380.552041738363</v>
      </c>
      <c r="J21" s="29">
        <v>3933.9993662250772</v>
      </c>
      <c r="K21" s="29">
        <v>1970.6582807596383</v>
      </c>
      <c r="L21" s="29">
        <v>877.45132999884345</v>
      </c>
      <c r="M21" s="29">
        <v>2558.2321444666768</v>
      </c>
      <c r="N21" s="29">
        <v>1087.5840257515263</v>
      </c>
      <c r="O21" s="29">
        <v>2676.1587551613561</v>
      </c>
      <c r="P21" s="29">
        <v>5071.1951229238121</v>
      </c>
      <c r="Q21" s="29">
        <v>5469.0543648866887</v>
      </c>
      <c r="R21" s="29">
        <v>11478.304206790834</v>
      </c>
      <c r="S21" s="29">
        <v>144530.01219090677</v>
      </c>
      <c r="T21" s="29">
        <v>26767.427610580882</v>
      </c>
      <c r="U21" s="29">
        <v>48857.973391879576</v>
      </c>
      <c r="V21" s="29">
        <v>6125.9205975722143</v>
      </c>
      <c r="W21" s="29">
        <v>23678.079289237769</v>
      </c>
      <c r="X21" s="29">
        <v>14659.052824601724</v>
      </c>
      <c r="Y21" s="29">
        <v>9858.8601599623689</v>
      </c>
      <c r="Z21" s="29">
        <v>2531.9832043601937</v>
      </c>
      <c r="AA21" s="29">
        <v>330.27348150449257</v>
      </c>
      <c r="AB21" s="29">
        <v>1840.9689531180841</v>
      </c>
      <c r="AC21" s="29">
        <v>127754.94013837348</v>
      </c>
      <c r="AD21" s="29">
        <v>9234.1834583207292</v>
      </c>
      <c r="AE21" s="29">
        <v>18150.166694636791</v>
      </c>
      <c r="AF21" s="29">
        <v>7317.844742715899</v>
      </c>
      <c r="AG21" s="29">
        <v>2684.7399470763576</v>
      </c>
      <c r="AH21" s="29">
        <v>1126.7131563696607</v>
      </c>
      <c r="AI21" s="29">
        <v>10756.862459367472</v>
      </c>
      <c r="AJ21" s="29">
        <v>891.6645117330529</v>
      </c>
      <c r="AK21" s="29">
        <v>688.43637029110664</v>
      </c>
      <c r="AL21" s="29">
        <v>683.65817761697713</v>
      </c>
      <c r="AM21" s="29">
        <v>1953.6849639954787</v>
      </c>
      <c r="AN21" s="29">
        <v>1855.4095467625639</v>
      </c>
      <c r="AO21" s="29">
        <v>3327.0479733308639</v>
      </c>
      <c r="AP21" s="29">
        <v>694.2197583341657</v>
      </c>
      <c r="AQ21" s="29">
        <v>926.72330025860333</v>
      </c>
      <c r="AR21" s="29">
        <v>279.06017267394844</v>
      </c>
      <c r="AS21" s="29">
        <v>1205.837676413106</v>
      </c>
      <c r="AT21" s="29">
        <v>98.522095104143133</v>
      </c>
      <c r="AU21" s="29">
        <v>1649.9556478425527</v>
      </c>
      <c r="AV21" s="29">
        <v>58.464520366012849</v>
      </c>
      <c r="AW21" s="29">
        <v>89.255843989141425</v>
      </c>
      <c r="AX21" s="29">
        <v>812.33428802159858</v>
      </c>
      <c r="AY21" s="29">
        <v>767.08721489901973</v>
      </c>
      <c r="AZ21" s="29">
        <v>194.03528443271668</v>
      </c>
      <c r="BA21" s="29">
        <v>297.26475683189142</v>
      </c>
      <c r="BB21" s="29">
        <v>206.38203331018576</v>
      </c>
      <c r="BC21" s="29">
        <v>2202.8557897831624</v>
      </c>
      <c r="BD21" s="29">
        <v>628.23339006591038</v>
      </c>
      <c r="BE21" s="29">
        <v>358.00043158911234</v>
      </c>
      <c r="BF21" s="29">
        <v>191.45184384769789</v>
      </c>
      <c r="BG21" s="29">
        <v>6125.0519714483635</v>
      </c>
      <c r="BH21" s="29">
        <v>8057.899584311027</v>
      </c>
      <c r="BI21" s="29">
        <v>878.94151500947703</v>
      </c>
      <c r="BJ21" s="29">
        <v>4477.2097632253053</v>
      </c>
      <c r="BK21" s="29">
        <v>176.63841855784568</v>
      </c>
      <c r="BL21" s="29">
        <v>19389.8796824073</v>
      </c>
      <c r="BM21" s="29">
        <v>2105.325553767464</v>
      </c>
      <c r="BN21" s="29">
        <v>939.92335032851827</v>
      </c>
      <c r="BO21" s="29">
        <v>830.71636353296344</v>
      </c>
      <c r="BP21" s="29">
        <v>966.11225503020125</v>
      </c>
      <c r="BQ21" s="29">
        <v>9012.3228829979817</v>
      </c>
      <c r="BR21" s="29">
        <v>5499.4069252277277</v>
      </c>
      <c r="BS21" s="29">
        <v>0</v>
      </c>
      <c r="BT21" s="59">
        <f t="shared" si="0"/>
        <v>590217.67770941206</v>
      </c>
      <c r="BU21" s="29">
        <v>54090.375433220819</v>
      </c>
      <c r="BV21" s="29">
        <v>0</v>
      </c>
      <c r="BW21" s="29">
        <v>16999.864227463364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1.8927641152885972</v>
      </c>
      <c r="CD21" s="29">
        <v>378826.30149565497</v>
      </c>
      <c r="CE21" s="29">
        <v>0</v>
      </c>
      <c r="CF21" s="29">
        <v>136516.63689534934</v>
      </c>
      <c r="CG21" s="29">
        <v>0</v>
      </c>
      <c r="CH21" s="29">
        <v>169463.35907414436</v>
      </c>
      <c r="CI21" s="29">
        <v>1582483.5732778586</v>
      </c>
      <c r="CJ21" s="38">
        <f t="shared" si="1"/>
        <v>2928599.680877219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4192.5140844272137</v>
      </c>
      <c r="D22" s="29">
        <v>1668.3967148676538</v>
      </c>
      <c r="E22" s="29">
        <v>535.75512247916095</v>
      </c>
      <c r="F22" s="29">
        <v>2575.4095885114994</v>
      </c>
      <c r="G22" s="29">
        <v>28249.400545900211</v>
      </c>
      <c r="H22" s="29">
        <v>4453.1324518884394</v>
      </c>
      <c r="I22" s="29">
        <v>2333.0626359526159</v>
      </c>
      <c r="J22" s="29">
        <v>5361.211965180084</v>
      </c>
      <c r="K22" s="29">
        <v>2188.1382484220189</v>
      </c>
      <c r="L22" s="29">
        <v>2197.7868039876203</v>
      </c>
      <c r="M22" s="29">
        <v>6371.8878200722365</v>
      </c>
      <c r="N22" s="29">
        <v>780.19022459851226</v>
      </c>
      <c r="O22" s="29">
        <v>2354.65434283795</v>
      </c>
      <c r="P22" s="29">
        <v>9764.3073213411571</v>
      </c>
      <c r="Q22" s="29">
        <v>12161.365312604134</v>
      </c>
      <c r="R22" s="29">
        <v>17138.208166205888</v>
      </c>
      <c r="S22" s="29">
        <v>55592.997221385755</v>
      </c>
      <c r="T22" s="29">
        <v>63898.938760679972</v>
      </c>
      <c r="U22" s="29">
        <v>89857.806210302355</v>
      </c>
      <c r="V22" s="29">
        <v>7387.2791899166587</v>
      </c>
      <c r="W22" s="29">
        <v>15974.40973228626</v>
      </c>
      <c r="X22" s="29">
        <v>9762.2235812126073</v>
      </c>
      <c r="Y22" s="29">
        <v>7771.8896545022744</v>
      </c>
      <c r="Z22" s="29">
        <v>6262.4781645406792</v>
      </c>
      <c r="AA22" s="29">
        <v>648.44775080744944</v>
      </c>
      <c r="AB22" s="29">
        <v>3878.2747667643275</v>
      </c>
      <c r="AC22" s="29">
        <v>445487.63447181293</v>
      </c>
      <c r="AD22" s="29">
        <v>30027.355592612636</v>
      </c>
      <c r="AE22" s="29">
        <v>65794.843483050601</v>
      </c>
      <c r="AF22" s="29">
        <v>20143.301597829719</v>
      </c>
      <c r="AG22" s="29">
        <v>6477.7671197960199</v>
      </c>
      <c r="AH22" s="29">
        <v>1338.5210886021362</v>
      </c>
      <c r="AI22" s="29">
        <v>2092.0648286518772</v>
      </c>
      <c r="AJ22" s="29">
        <v>1742.8720498940056</v>
      </c>
      <c r="AK22" s="29">
        <v>804.72256920156383</v>
      </c>
      <c r="AL22" s="29">
        <v>2080.465352021849</v>
      </c>
      <c r="AM22" s="29">
        <v>3226.4050623483299</v>
      </c>
      <c r="AN22" s="29">
        <v>1459.6942810665821</v>
      </c>
      <c r="AO22" s="29">
        <v>3799.1799380439998</v>
      </c>
      <c r="AP22" s="29">
        <v>1277.0147859437834</v>
      </c>
      <c r="AQ22" s="29">
        <v>1982.5903181701219</v>
      </c>
      <c r="AR22" s="29">
        <v>714.80735684978663</v>
      </c>
      <c r="AS22" s="29">
        <v>1625.0476857506169</v>
      </c>
      <c r="AT22" s="29">
        <v>261.84335725330078</v>
      </c>
      <c r="AU22" s="29">
        <v>4639.5845824466414</v>
      </c>
      <c r="AV22" s="29">
        <v>299.31890010170889</v>
      </c>
      <c r="AW22" s="29">
        <v>617.07067183922015</v>
      </c>
      <c r="AX22" s="29">
        <v>2068.4630374566514</v>
      </c>
      <c r="AY22" s="29">
        <v>1466.2172914170187</v>
      </c>
      <c r="AZ22" s="29">
        <v>139.43495166322882</v>
      </c>
      <c r="BA22" s="29">
        <v>658.76145261982811</v>
      </c>
      <c r="BB22" s="29">
        <v>442.6918467400011</v>
      </c>
      <c r="BC22" s="29">
        <v>1646.2504505460811</v>
      </c>
      <c r="BD22" s="29">
        <v>1161.3785769598726</v>
      </c>
      <c r="BE22" s="29">
        <v>430.37971090968756</v>
      </c>
      <c r="BF22" s="29">
        <v>135.07629060343595</v>
      </c>
      <c r="BG22" s="29">
        <v>8216.0278837015285</v>
      </c>
      <c r="BH22" s="29">
        <v>18818.633895066181</v>
      </c>
      <c r="BI22" s="29">
        <v>1215.5977862703951</v>
      </c>
      <c r="BJ22" s="29">
        <v>8644.9530590417999</v>
      </c>
      <c r="BK22" s="29">
        <v>497.5997812138761</v>
      </c>
      <c r="BL22" s="29">
        <v>3280.4060918330679</v>
      </c>
      <c r="BM22" s="29">
        <v>1446.5649305917336</v>
      </c>
      <c r="BN22" s="29">
        <v>1559.2023538128565</v>
      </c>
      <c r="BO22" s="29">
        <v>1206.3044496609316</v>
      </c>
      <c r="BP22" s="29">
        <v>2882.4586211998085</v>
      </c>
      <c r="BQ22" s="29">
        <v>7276.95831193907</v>
      </c>
      <c r="BR22" s="29">
        <v>6795.8446222829461</v>
      </c>
      <c r="BS22" s="29">
        <v>0</v>
      </c>
      <c r="BT22" s="59">
        <f t="shared" si="0"/>
        <v>1029241.4768704918</v>
      </c>
      <c r="BU22" s="29">
        <v>265145.6048132588</v>
      </c>
      <c r="BV22" s="29">
        <v>0</v>
      </c>
      <c r="BW22" s="29">
        <v>756.36620818514075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33.651558656707671</v>
      </c>
      <c r="CD22" s="29">
        <v>189760.4503315656</v>
      </c>
      <c r="CE22" s="29">
        <v>0</v>
      </c>
      <c r="CF22" s="29">
        <v>64513.720711134592</v>
      </c>
      <c r="CG22" s="29">
        <v>0</v>
      </c>
      <c r="CH22" s="29">
        <v>20673.264803531754</v>
      </c>
      <c r="CI22" s="29">
        <v>929033.14568173257</v>
      </c>
      <c r="CJ22" s="38">
        <f t="shared" si="1"/>
        <v>2499157.6809785571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45493.217889611566</v>
      </c>
      <c r="D23" s="29">
        <v>4966.2955412649735</v>
      </c>
      <c r="E23" s="29">
        <v>2466.6577952305834</v>
      </c>
      <c r="F23" s="29">
        <v>4477.9889752875515</v>
      </c>
      <c r="G23" s="29">
        <v>48216.257155142936</v>
      </c>
      <c r="H23" s="29">
        <v>7371.9626326973612</v>
      </c>
      <c r="I23" s="29">
        <v>4491.1609569889906</v>
      </c>
      <c r="J23" s="29">
        <v>9529.7077697643126</v>
      </c>
      <c r="K23" s="29">
        <v>2373.7989637116825</v>
      </c>
      <c r="L23" s="29">
        <v>3323.8405112033888</v>
      </c>
      <c r="M23" s="29">
        <v>18384.181290861765</v>
      </c>
      <c r="N23" s="29">
        <v>1350.2093553666421</v>
      </c>
      <c r="O23" s="29">
        <v>7597.6300259909349</v>
      </c>
      <c r="P23" s="29">
        <v>15820.202223095419</v>
      </c>
      <c r="Q23" s="29">
        <v>29629.23309739976</v>
      </c>
      <c r="R23" s="29">
        <v>78052.533997647188</v>
      </c>
      <c r="S23" s="29">
        <v>33359.881719890065</v>
      </c>
      <c r="T23" s="29">
        <v>70790.683021707649</v>
      </c>
      <c r="U23" s="29">
        <v>498926.90241885686</v>
      </c>
      <c r="V23" s="29">
        <v>34028.040151651257</v>
      </c>
      <c r="W23" s="29">
        <v>101527.40508835705</v>
      </c>
      <c r="X23" s="29">
        <v>16236.749322403439</v>
      </c>
      <c r="Y23" s="29">
        <v>46575.412355060253</v>
      </c>
      <c r="Z23" s="29">
        <v>9818.4510452624381</v>
      </c>
      <c r="AA23" s="29">
        <v>1870.0220895881507</v>
      </c>
      <c r="AB23" s="29">
        <v>2460.9476874069705</v>
      </c>
      <c r="AC23" s="29">
        <v>750038.04770499771</v>
      </c>
      <c r="AD23" s="29">
        <v>59051.088539847333</v>
      </c>
      <c r="AE23" s="29">
        <v>113687.15937096333</v>
      </c>
      <c r="AF23" s="29">
        <v>24668.909405271297</v>
      </c>
      <c r="AG23" s="29">
        <v>4551.6523512950616</v>
      </c>
      <c r="AH23" s="29">
        <v>5191.4257539804048</v>
      </c>
      <c r="AI23" s="29">
        <v>3324.9576057853919</v>
      </c>
      <c r="AJ23" s="29">
        <v>1571.9526357386874</v>
      </c>
      <c r="AK23" s="29">
        <v>522.97150180644974</v>
      </c>
      <c r="AL23" s="29">
        <v>3611.3959782880092</v>
      </c>
      <c r="AM23" s="29">
        <v>3999.8907404898609</v>
      </c>
      <c r="AN23" s="29">
        <v>10075.801489020727</v>
      </c>
      <c r="AO23" s="29">
        <v>2158.4640622402585</v>
      </c>
      <c r="AP23" s="29">
        <v>6751.1894245925141</v>
      </c>
      <c r="AQ23" s="29">
        <v>3092.0428569551464</v>
      </c>
      <c r="AR23" s="29">
        <v>1196.0830854018266</v>
      </c>
      <c r="AS23" s="29">
        <v>1268.6194191427444</v>
      </c>
      <c r="AT23" s="29">
        <v>323.51783232445484</v>
      </c>
      <c r="AU23" s="29">
        <v>5348.7698121581388</v>
      </c>
      <c r="AV23" s="29">
        <v>1598.0602317530793</v>
      </c>
      <c r="AW23" s="29">
        <v>2021.9537400721924</v>
      </c>
      <c r="AX23" s="29">
        <v>3477.378053069423</v>
      </c>
      <c r="AY23" s="29">
        <v>2006.3149820856031</v>
      </c>
      <c r="AZ23" s="29">
        <v>245.4522171733268</v>
      </c>
      <c r="BA23" s="29">
        <v>1182.0678573793425</v>
      </c>
      <c r="BB23" s="29">
        <v>7249.9643067513425</v>
      </c>
      <c r="BC23" s="29">
        <v>2462.6602255344114</v>
      </c>
      <c r="BD23" s="29">
        <v>1374.5157455710437</v>
      </c>
      <c r="BE23" s="29">
        <v>715.66292973305895</v>
      </c>
      <c r="BF23" s="29">
        <v>127.07456229033679</v>
      </c>
      <c r="BG23" s="29">
        <v>23204.923644485025</v>
      </c>
      <c r="BH23" s="29">
        <v>22601.309517014161</v>
      </c>
      <c r="BI23" s="29">
        <v>1437.4067436825758</v>
      </c>
      <c r="BJ23" s="29">
        <v>14808.012868462671</v>
      </c>
      <c r="BK23" s="29">
        <v>792.31397267494071</v>
      </c>
      <c r="BL23" s="29">
        <v>3407.3496691561231</v>
      </c>
      <c r="BM23" s="29">
        <v>1642.8121554829322</v>
      </c>
      <c r="BN23" s="29">
        <v>5563.4441830911419</v>
      </c>
      <c r="BO23" s="29">
        <v>4076.5157142548414</v>
      </c>
      <c r="BP23" s="29">
        <v>4280.3228860300642</v>
      </c>
      <c r="BQ23" s="29">
        <v>10988.622948456908</v>
      </c>
      <c r="BR23" s="29">
        <v>5708.4285924612068</v>
      </c>
      <c r="BS23" s="29">
        <v>0</v>
      </c>
      <c r="BT23" s="59">
        <f t="shared" si="0"/>
        <v>2220545.8803984146</v>
      </c>
      <c r="BU23" s="29">
        <v>65074.147761013635</v>
      </c>
      <c r="BV23" s="29">
        <v>0</v>
      </c>
      <c r="BW23" s="29">
        <v>25.746023318823326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43454.258086417933</v>
      </c>
      <c r="CD23" s="29">
        <v>1840951.5067132469</v>
      </c>
      <c r="CE23" s="29">
        <v>0</v>
      </c>
      <c r="CF23" s="29">
        <v>186760.64102545384</v>
      </c>
      <c r="CG23" s="29">
        <v>0</v>
      </c>
      <c r="CH23" s="29">
        <v>693426.72192045581</v>
      </c>
      <c r="CI23" s="29">
        <v>3679271.7713423073</v>
      </c>
      <c r="CJ23" s="38">
        <f t="shared" si="1"/>
        <v>8729510.6732706279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3492.9217730218675</v>
      </c>
      <c r="D24" s="29">
        <v>2023.2063927150339</v>
      </c>
      <c r="E24" s="29">
        <v>6055.9415761977416</v>
      </c>
      <c r="F24" s="29">
        <v>1755.3171192691452</v>
      </c>
      <c r="G24" s="29">
        <v>16913.977119657862</v>
      </c>
      <c r="H24" s="29">
        <v>2072.7952811334053</v>
      </c>
      <c r="I24" s="29">
        <v>1669.9734544509654</v>
      </c>
      <c r="J24" s="29">
        <v>3190.3848879910497</v>
      </c>
      <c r="K24" s="29">
        <v>661.41233904161641</v>
      </c>
      <c r="L24" s="29">
        <v>1245.6018448189907</v>
      </c>
      <c r="M24" s="29">
        <v>3973.0432484459106</v>
      </c>
      <c r="N24" s="29">
        <v>493.59649156103012</v>
      </c>
      <c r="O24" s="29">
        <v>5737.1813615847077</v>
      </c>
      <c r="P24" s="29">
        <v>5754.004309255889</v>
      </c>
      <c r="Q24" s="29">
        <v>3993.9807677022131</v>
      </c>
      <c r="R24" s="29">
        <v>11383.268946782337</v>
      </c>
      <c r="S24" s="29">
        <v>4150.043742262309</v>
      </c>
      <c r="T24" s="29">
        <v>4819.8618013576452</v>
      </c>
      <c r="U24" s="29">
        <v>33168.421362086381</v>
      </c>
      <c r="V24" s="29">
        <v>36536.738234999189</v>
      </c>
      <c r="W24" s="29">
        <v>123793.8833365694</v>
      </c>
      <c r="X24" s="29">
        <v>5857.6449345880274</v>
      </c>
      <c r="Y24" s="29">
        <v>5840.0435279012845</v>
      </c>
      <c r="Z24" s="29">
        <v>3894.8613438566881</v>
      </c>
      <c r="AA24" s="29">
        <v>509.03210383174866</v>
      </c>
      <c r="AB24" s="29">
        <v>610.13678784376634</v>
      </c>
      <c r="AC24" s="29">
        <v>12787.084733629415</v>
      </c>
      <c r="AD24" s="29">
        <v>117038.65580288564</v>
      </c>
      <c r="AE24" s="29">
        <v>45684.60393469964</v>
      </c>
      <c r="AF24" s="29">
        <v>13864.031305939934</v>
      </c>
      <c r="AG24" s="29">
        <v>26981.839115878916</v>
      </c>
      <c r="AH24" s="29">
        <v>8164.7965702040046</v>
      </c>
      <c r="AI24" s="29">
        <v>522.38840531886149</v>
      </c>
      <c r="AJ24" s="29">
        <v>2001.9129521097159</v>
      </c>
      <c r="AK24" s="29">
        <v>165.44079738181779</v>
      </c>
      <c r="AL24" s="29">
        <v>1305.9285119139499</v>
      </c>
      <c r="AM24" s="29">
        <v>1773.4554058105814</v>
      </c>
      <c r="AN24" s="29">
        <v>452.4710799267566</v>
      </c>
      <c r="AO24" s="29">
        <v>853.95242697119977</v>
      </c>
      <c r="AP24" s="29">
        <v>1010.5259653449873</v>
      </c>
      <c r="AQ24" s="29">
        <v>1136.6548966172693</v>
      </c>
      <c r="AR24" s="29">
        <v>408.56432602054571</v>
      </c>
      <c r="AS24" s="29">
        <v>747.15324172921407</v>
      </c>
      <c r="AT24" s="29">
        <v>102.05922024472009</v>
      </c>
      <c r="AU24" s="29">
        <v>1576.5279468137135</v>
      </c>
      <c r="AV24" s="29">
        <v>134.97931944911761</v>
      </c>
      <c r="AW24" s="29">
        <v>261.39040588006679</v>
      </c>
      <c r="AX24" s="29">
        <v>942.20687224079711</v>
      </c>
      <c r="AY24" s="29">
        <v>610.63945405370077</v>
      </c>
      <c r="AZ24" s="29">
        <v>64.660674530049832</v>
      </c>
      <c r="BA24" s="29">
        <v>313.67148824353364</v>
      </c>
      <c r="BB24" s="29">
        <v>181.13598843438359</v>
      </c>
      <c r="BC24" s="29">
        <v>717.58795279012566</v>
      </c>
      <c r="BD24" s="29">
        <v>1079.6838219855465</v>
      </c>
      <c r="BE24" s="29">
        <v>213.66659793048416</v>
      </c>
      <c r="BF24" s="29">
        <v>112.00738130969278</v>
      </c>
      <c r="BG24" s="29">
        <v>8731.8731003249741</v>
      </c>
      <c r="BH24" s="29">
        <v>6763.6617676739006</v>
      </c>
      <c r="BI24" s="29">
        <v>195.78100604179659</v>
      </c>
      <c r="BJ24" s="29">
        <v>3825.6328991657938</v>
      </c>
      <c r="BK24" s="29">
        <v>370.71095354822387</v>
      </c>
      <c r="BL24" s="29">
        <v>1105.1312044910419</v>
      </c>
      <c r="BM24" s="29">
        <v>420.52666752588698</v>
      </c>
      <c r="BN24" s="29">
        <v>788.73065591549584</v>
      </c>
      <c r="BO24" s="29">
        <v>569.54616658799705</v>
      </c>
      <c r="BP24" s="29">
        <v>1394.6425315790202</v>
      </c>
      <c r="BQ24" s="29">
        <v>1221.891675037439</v>
      </c>
      <c r="BR24" s="29">
        <v>2499.326154746866</v>
      </c>
      <c r="BS24" s="29">
        <v>0</v>
      </c>
      <c r="BT24" s="59">
        <f t="shared" si="0"/>
        <v>558694.40546785295</v>
      </c>
      <c r="BU24" s="29">
        <v>50830.145218511709</v>
      </c>
      <c r="BV24" s="29">
        <v>0</v>
      </c>
      <c r="BW24" s="29">
        <v>7.1183650377532315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232776.5139441535</v>
      </c>
      <c r="CD24" s="29">
        <v>15470.870421839576</v>
      </c>
      <c r="CE24" s="29">
        <v>0</v>
      </c>
      <c r="CF24" s="29">
        <v>3692.274001658935</v>
      </c>
      <c r="CG24" s="29">
        <v>0</v>
      </c>
      <c r="CH24" s="29">
        <v>-15698.578837038356</v>
      </c>
      <c r="CI24" s="29">
        <v>554084.45122105256</v>
      </c>
      <c r="CJ24" s="38">
        <f t="shared" si="1"/>
        <v>1399857.1998030685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1020.0180393188137</v>
      </c>
      <c r="D25" s="29">
        <v>203.5283195859451</v>
      </c>
      <c r="E25" s="29">
        <v>14549.545940330363</v>
      </c>
      <c r="F25" s="29">
        <v>328.82616601642678</v>
      </c>
      <c r="G25" s="29">
        <v>2340.045779430397</v>
      </c>
      <c r="H25" s="29">
        <v>258.24904711549874</v>
      </c>
      <c r="I25" s="29">
        <v>211.81647711012582</v>
      </c>
      <c r="J25" s="29">
        <v>2101.0746577234854</v>
      </c>
      <c r="K25" s="29">
        <v>821.26411018699855</v>
      </c>
      <c r="L25" s="29">
        <v>571.65096534704981</v>
      </c>
      <c r="M25" s="29">
        <v>1676.618312870874</v>
      </c>
      <c r="N25" s="29">
        <v>214.71301236733217</v>
      </c>
      <c r="O25" s="29">
        <v>184.48079053136715</v>
      </c>
      <c r="P25" s="29">
        <v>1957.6333942166852</v>
      </c>
      <c r="Q25" s="29">
        <v>2839.3978840739464</v>
      </c>
      <c r="R25" s="29">
        <v>5862.1320994175385</v>
      </c>
      <c r="S25" s="29">
        <v>593.89417741877355</v>
      </c>
      <c r="T25" s="29">
        <v>1567.6213003412304</v>
      </c>
      <c r="U25" s="29">
        <v>11735.31232350245</v>
      </c>
      <c r="V25" s="29">
        <v>21097.83581156559</v>
      </c>
      <c r="W25" s="29">
        <v>86151.610290698329</v>
      </c>
      <c r="X25" s="29">
        <v>557.91022534698425</v>
      </c>
      <c r="Y25" s="29">
        <v>4544.6661508083671</v>
      </c>
      <c r="Z25" s="29">
        <v>2673.7228304186137</v>
      </c>
      <c r="AA25" s="29">
        <v>230.19930942833543</v>
      </c>
      <c r="AB25" s="29">
        <v>1057.9007381171871</v>
      </c>
      <c r="AC25" s="29">
        <v>8776.2740819951978</v>
      </c>
      <c r="AD25" s="29">
        <v>1985.10269544261</v>
      </c>
      <c r="AE25" s="29">
        <v>22153.022167930776</v>
      </c>
      <c r="AF25" s="29">
        <v>10010.598252533699</v>
      </c>
      <c r="AG25" s="29">
        <v>23086.955140961047</v>
      </c>
      <c r="AH25" s="29">
        <v>60062.968249269768</v>
      </c>
      <c r="AI25" s="29">
        <v>1130.5005743850679</v>
      </c>
      <c r="AJ25" s="29">
        <v>5199.7923108900422</v>
      </c>
      <c r="AK25" s="29">
        <v>219.46798922789668</v>
      </c>
      <c r="AL25" s="29">
        <v>300.22177667942094</v>
      </c>
      <c r="AM25" s="29">
        <v>1859.8857595607963</v>
      </c>
      <c r="AN25" s="29">
        <v>305.247412702112</v>
      </c>
      <c r="AO25" s="29">
        <v>1633.8304217231794</v>
      </c>
      <c r="AP25" s="29">
        <v>59.601179552239273</v>
      </c>
      <c r="AQ25" s="29">
        <v>1021.8001697306896</v>
      </c>
      <c r="AR25" s="29">
        <v>552.49781394552178</v>
      </c>
      <c r="AS25" s="29">
        <v>579.40628307300813</v>
      </c>
      <c r="AT25" s="29">
        <v>15.620708070899534</v>
      </c>
      <c r="AU25" s="29">
        <v>129.83299905849998</v>
      </c>
      <c r="AV25" s="29">
        <v>5.1020495169083171</v>
      </c>
      <c r="AW25" s="29">
        <v>9.7501273552770975</v>
      </c>
      <c r="AX25" s="29">
        <v>556.02478431573684</v>
      </c>
      <c r="AY25" s="29">
        <v>104.98519862570114</v>
      </c>
      <c r="AZ25" s="29">
        <v>212.03354678394797</v>
      </c>
      <c r="BA25" s="29">
        <v>17.029756879868284</v>
      </c>
      <c r="BB25" s="29">
        <v>43.558897849023168</v>
      </c>
      <c r="BC25" s="29">
        <v>552.39584873145532</v>
      </c>
      <c r="BD25" s="29">
        <v>52.191232549118702</v>
      </c>
      <c r="BE25" s="29">
        <v>127.53699600662016</v>
      </c>
      <c r="BF25" s="29">
        <v>31.085734217161843</v>
      </c>
      <c r="BG25" s="29">
        <v>3468.9413789195105</v>
      </c>
      <c r="BH25" s="29">
        <v>652.69324828314222</v>
      </c>
      <c r="BI25" s="29">
        <v>15.963792848742417</v>
      </c>
      <c r="BJ25" s="29">
        <v>195.60480466698252</v>
      </c>
      <c r="BK25" s="29">
        <v>98.42630306423554</v>
      </c>
      <c r="BL25" s="29">
        <v>301.10631002705304</v>
      </c>
      <c r="BM25" s="29">
        <v>142.99387492654159</v>
      </c>
      <c r="BN25" s="29">
        <v>214.63949498287749</v>
      </c>
      <c r="BO25" s="29">
        <v>159.59779877420092</v>
      </c>
      <c r="BP25" s="29">
        <v>246.5144621192587</v>
      </c>
      <c r="BQ25" s="29">
        <v>2465.110338642568</v>
      </c>
      <c r="BR25" s="29">
        <v>1889.4716378961316</v>
      </c>
      <c r="BS25" s="29">
        <v>0</v>
      </c>
      <c r="BT25" s="59">
        <f t="shared" si="0"/>
        <v>315997.0517580033</v>
      </c>
      <c r="BU25" s="29">
        <v>95066.645842322687</v>
      </c>
      <c r="BV25" s="29">
        <v>0</v>
      </c>
      <c r="BW25" s="29">
        <v>1351.2034595559394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418458.5393992195</v>
      </c>
      <c r="CD25" s="29">
        <v>198925.91441166223</v>
      </c>
      <c r="CE25" s="29">
        <v>0</v>
      </c>
      <c r="CF25" s="29">
        <v>3230.079614127184</v>
      </c>
      <c r="CG25" s="29">
        <v>0</v>
      </c>
      <c r="CH25" s="29">
        <v>88294.566407726394</v>
      </c>
      <c r="CI25" s="29">
        <v>1794332.6970048025</v>
      </c>
      <c r="CJ25" s="38">
        <f t="shared" si="1"/>
        <v>2915656.6978974198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2995.0716144672501</v>
      </c>
      <c r="D26" s="29">
        <v>239.49656818168739</v>
      </c>
      <c r="E26" s="29">
        <v>302.20462347032588</v>
      </c>
      <c r="F26" s="29">
        <v>223.10189408903145</v>
      </c>
      <c r="G26" s="29">
        <v>3651.8355314256946</v>
      </c>
      <c r="H26" s="29">
        <v>71374.246529302662</v>
      </c>
      <c r="I26" s="29">
        <v>4285.8052489233951</v>
      </c>
      <c r="J26" s="29">
        <v>1285.9539264340774</v>
      </c>
      <c r="K26" s="29">
        <v>254.07454452721092</v>
      </c>
      <c r="L26" s="29">
        <v>255.44174617604602</v>
      </c>
      <c r="M26" s="29">
        <v>25841.573373921285</v>
      </c>
      <c r="N26" s="29">
        <v>995.19103008452157</v>
      </c>
      <c r="O26" s="29">
        <v>3193.8687114661561</v>
      </c>
      <c r="P26" s="29">
        <v>2242.3348691389683</v>
      </c>
      <c r="Q26" s="29">
        <v>1681.9382612490756</v>
      </c>
      <c r="R26" s="29">
        <v>3003.0042875927602</v>
      </c>
      <c r="S26" s="29">
        <v>4892.9296938316274</v>
      </c>
      <c r="T26" s="29">
        <v>3313.5261432265688</v>
      </c>
      <c r="U26" s="29">
        <v>12262.824819415346</v>
      </c>
      <c r="V26" s="29">
        <v>3627.313021242735</v>
      </c>
      <c r="W26" s="29">
        <v>10865.980145228876</v>
      </c>
      <c r="X26" s="29">
        <v>65185.01369337269</v>
      </c>
      <c r="Y26" s="29">
        <v>2265.9751058250349</v>
      </c>
      <c r="Z26" s="29">
        <v>584.79340280448855</v>
      </c>
      <c r="AA26" s="29">
        <v>114.73553694308715</v>
      </c>
      <c r="AB26" s="29">
        <v>1128.1440600781129</v>
      </c>
      <c r="AC26" s="29">
        <v>855456.83025286824</v>
      </c>
      <c r="AD26" s="29">
        <v>2003.6796984383172</v>
      </c>
      <c r="AE26" s="29">
        <v>26065.48011113406</v>
      </c>
      <c r="AF26" s="29">
        <v>4491.6306264666082</v>
      </c>
      <c r="AG26" s="29">
        <v>2699.2892407656309</v>
      </c>
      <c r="AH26" s="29">
        <v>340.63207792798846</v>
      </c>
      <c r="AI26" s="29">
        <v>2084.9169741252463</v>
      </c>
      <c r="AJ26" s="29">
        <v>466.12751771179234</v>
      </c>
      <c r="AK26" s="29">
        <v>34.004562618021929</v>
      </c>
      <c r="AL26" s="29">
        <v>3570.7698380672564</v>
      </c>
      <c r="AM26" s="29">
        <v>934.20164806286732</v>
      </c>
      <c r="AN26" s="29">
        <v>1190.1583435514603</v>
      </c>
      <c r="AO26" s="29">
        <v>175.09630560996101</v>
      </c>
      <c r="AP26" s="29">
        <v>976.27665136230712</v>
      </c>
      <c r="AQ26" s="29">
        <v>625.71727747170337</v>
      </c>
      <c r="AR26" s="29">
        <v>193.9530733356379</v>
      </c>
      <c r="AS26" s="29">
        <v>508.44733811076611</v>
      </c>
      <c r="AT26" s="29">
        <v>90.284082000531782</v>
      </c>
      <c r="AU26" s="29">
        <v>602.99770808595531</v>
      </c>
      <c r="AV26" s="29">
        <v>155.18097939200064</v>
      </c>
      <c r="AW26" s="29">
        <v>321.79434576256307</v>
      </c>
      <c r="AX26" s="29">
        <v>2101.375938580713</v>
      </c>
      <c r="AY26" s="29">
        <v>555.43883982406828</v>
      </c>
      <c r="AZ26" s="29">
        <v>176.10786122057152</v>
      </c>
      <c r="BA26" s="29">
        <v>126.76877059093391</v>
      </c>
      <c r="BB26" s="29">
        <v>337.37354983387144</v>
      </c>
      <c r="BC26" s="29">
        <v>3198.4685995862387</v>
      </c>
      <c r="BD26" s="29">
        <v>1468.0772238484487</v>
      </c>
      <c r="BE26" s="29">
        <v>583.32829626675311</v>
      </c>
      <c r="BF26" s="29">
        <v>20.353171994467726</v>
      </c>
      <c r="BG26" s="29">
        <v>6555.4665216733174</v>
      </c>
      <c r="BH26" s="29">
        <v>8213.004205801315</v>
      </c>
      <c r="BI26" s="29">
        <v>318.03464681454011</v>
      </c>
      <c r="BJ26" s="29">
        <v>11412.264235346311</v>
      </c>
      <c r="BK26" s="29">
        <v>55.579216290350729</v>
      </c>
      <c r="BL26" s="29">
        <v>17474.573422075686</v>
      </c>
      <c r="BM26" s="29">
        <v>19564.445115954913</v>
      </c>
      <c r="BN26" s="29">
        <v>1147.802052280329</v>
      </c>
      <c r="BO26" s="29">
        <v>892.11761422201994</v>
      </c>
      <c r="BP26" s="29">
        <v>1345.5361986474322</v>
      </c>
      <c r="BQ26" s="29">
        <v>2046.9276184370578</v>
      </c>
      <c r="BR26" s="29">
        <v>4027.410122589843</v>
      </c>
      <c r="BS26" s="29">
        <v>0</v>
      </c>
      <c r="BT26" s="59">
        <f t="shared" si="0"/>
        <v>1210674.3002571666</v>
      </c>
      <c r="BU26" s="29">
        <v>754928.27441020834</v>
      </c>
      <c r="BV26" s="29">
        <v>0</v>
      </c>
      <c r="BW26" s="29">
        <v>30127.034218569563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971.54985607589288</v>
      </c>
      <c r="CD26" s="29">
        <v>541515.38624512125</v>
      </c>
      <c r="CE26" s="29">
        <v>0</v>
      </c>
      <c r="CF26" s="29">
        <v>34263.307556751533</v>
      </c>
      <c r="CG26" s="29">
        <v>80036.910158335042</v>
      </c>
      <c r="CH26" s="29">
        <v>-1678.7332301240049</v>
      </c>
      <c r="CI26" s="29">
        <v>1280392.5675144051</v>
      </c>
      <c r="CJ26" s="38">
        <f t="shared" si="1"/>
        <v>3931230.5969865094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512921.10830826306</v>
      </c>
      <c r="D27" s="29">
        <v>4728.4072055028419</v>
      </c>
      <c r="E27" s="29">
        <v>68221.368653547412</v>
      </c>
      <c r="F27" s="29">
        <v>7708.2434498319126</v>
      </c>
      <c r="G27" s="29">
        <v>81069.656278991402</v>
      </c>
      <c r="H27" s="29">
        <v>10908.174356788353</v>
      </c>
      <c r="I27" s="29">
        <v>7170.132532697231</v>
      </c>
      <c r="J27" s="29">
        <v>10385.447760280882</v>
      </c>
      <c r="K27" s="29">
        <v>3777.0368857481353</v>
      </c>
      <c r="L27" s="29">
        <v>7212.6532973604026</v>
      </c>
      <c r="M27" s="29">
        <v>11322.84988124072</v>
      </c>
      <c r="N27" s="29">
        <v>1690.6338793091331</v>
      </c>
      <c r="O27" s="29">
        <v>6190.4697158369418</v>
      </c>
      <c r="P27" s="29">
        <v>23397.890786058335</v>
      </c>
      <c r="Q27" s="29">
        <v>16297.21225270383</v>
      </c>
      <c r="R27" s="29">
        <v>14684.603153761896</v>
      </c>
      <c r="S27" s="29">
        <v>6102.3606393287846</v>
      </c>
      <c r="T27" s="29">
        <v>4663.8152821878948</v>
      </c>
      <c r="U27" s="29">
        <v>19607.286508384426</v>
      </c>
      <c r="V27" s="29">
        <v>3266.7820086529055</v>
      </c>
      <c r="W27" s="29">
        <v>8161.1665704239085</v>
      </c>
      <c r="X27" s="29">
        <v>9376.697754803954</v>
      </c>
      <c r="Y27" s="29">
        <v>2829.2369123508188</v>
      </c>
      <c r="Z27" s="29">
        <v>17024.245253965277</v>
      </c>
      <c r="AA27" s="29">
        <v>5365.6611698735187</v>
      </c>
      <c r="AB27" s="29">
        <v>4210.6034867274802</v>
      </c>
      <c r="AC27" s="29">
        <v>59052.786886955204</v>
      </c>
      <c r="AD27" s="29">
        <v>3085.7390037674263</v>
      </c>
      <c r="AE27" s="29">
        <v>23270.401924579397</v>
      </c>
      <c r="AF27" s="29">
        <v>24535.316616822271</v>
      </c>
      <c r="AG27" s="29">
        <v>8607.3177285592774</v>
      </c>
      <c r="AH27" s="29">
        <v>86702.344650255109</v>
      </c>
      <c r="AI27" s="29">
        <v>3494.443387747534</v>
      </c>
      <c r="AJ27" s="29">
        <v>17643.496572396907</v>
      </c>
      <c r="AK27" s="29">
        <v>371.88871576813318</v>
      </c>
      <c r="AL27" s="29">
        <v>5951.9799797680371</v>
      </c>
      <c r="AM27" s="29">
        <v>6719.5264787300939</v>
      </c>
      <c r="AN27" s="29">
        <v>1291.8254398468075</v>
      </c>
      <c r="AO27" s="29">
        <v>1373.9553991278437</v>
      </c>
      <c r="AP27" s="29">
        <v>6827.6275362660135</v>
      </c>
      <c r="AQ27" s="29">
        <v>5034.0696426269715</v>
      </c>
      <c r="AR27" s="29">
        <v>1936.7197553646452</v>
      </c>
      <c r="AS27" s="29">
        <v>378.23037742040464</v>
      </c>
      <c r="AT27" s="29">
        <v>240.16203760759143</v>
      </c>
      <c r="AU27" s="29">
        <v>6358.5517787826993</v>
      </c>
      <c r="AV27" s="29">
        <v>97.979438117855935</v>
      </c>
      <c r="AW27" s="29">
        <v>146.47042573649261</v>
      </c>
      <c r="AX27" s="29">
        <v>961.15232551962708</v>
      </c>
      <c r="AY27" s="29">
        <v>1215.1736620221268</v>
      </c>
      <c r="AZ27" s="29">
        <v>252.44996620929484</v>
      </c>
      <c r="BA27" s="29">
        <v>2711.6892636641946</v>
      </c>
      <c r="BB27" s="29">
        <v>205.12124893833118</v>
      </c>
      <c r="BC27" s="29">
        <v>698.32797137260297</v>
      </c>
      <c r="BD27" s="29">
        <v>627.84734855889099</v>
      </c>
      <c r="BE27" s="29">
        <v>76.490920294967665</v>
      </c>
      <c r="BF27" s="29">
        <v>347.23401548135035</v>
      </c>
      <c r="BG27" s="29">
        <v>12219.848335677794</v>
      </c>
      <c r="BH27" s="29">
        <v>22923.50154347717</v>
      </c>
      <c r="BI27" s="29">
        <v>920.2902845731229</v>
      </c>
      <c r="BJ27" s="29">
        <v>16576.027243830984</v>
      </c>
      <c r="BK27" s="29">
        <v>949.71734346411029</v>
      </c>
      <c r="BL27" s="29">
        <v>4853.5231921823306</v>
      </c>
      <c r="BM27" s="29">
        <v>3148.5673966883651</v>
      </c>
      <c r="BN27" s="29">
        <v>2786.0277641852999</v>
      </c>
      <c r="BO27" s="29">
        <v>1977.7759144114707</v>
      </c>
      <c r="BP27" s="29">
        <v>4409.3516667033309</v>
      </c>
      <c r="BQ27" s="29">
        <v>1315.0001643699679</v>
      </c>
      <c r="BR27" s="29">
        <v>8423.4553597629201</v>
      </c>
      <c r="BS27" s="29">
        <v>0</v>
      </c>
      <c r="BT27" s="59">
        <f t="shared" si="0"/>
        <v>1219013.1506922569</v>
      </c>
      <c r="BU27" s="29">
        <v>6405.8611032722411</v>
      </c>
      <c r="BV27" s="29">
        <v>0</v>
      </c>
      <c r="BW27" s="29">
        <v>5.4149196294514974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81343.096364828525</v>
      </c>
      <c r="CD27" s="29">
        <v>15103.048414664199</v>
      </c>
      <c r="CE27" s="29">
        <v>0</v>
      </c>
      <c r="CF27" s="29">
        <v>6364.3787877326276</v>
      </c>
      <c r="CG27" s="29">
        <v>0</v>
      </c>
      <c r="CH27" s="29">
        <v>3892.2452519747708</v>
      </c>
      <c r="CI27" s="29">
        <v>153882.31172363632</v>
      </c>
      <c r="CJ27" s="38">
        <f t="shared" si="1"/>
        <v>1486009.507257995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140664.07810910355</v>
      </c>
      <c r="D28" s="29">
        <v>415.43924717743829</v>
      </c>
      <c r="E28" s="29">
        <v>3670.2539216611676</v>
      </c>
      <c r="F28" s="29">
        <v>8499.7809833048796</v>
      </c>
      <c r="G28" s="29">
        <v>96366.668333184221</v>
      </c>
      <c r="H28" s="29">
        <v>24247.384607890312</v>
      </c>
      <c r="I28" s="29">
        <v>21708.949201051022</v>
      </c>
      <c r="J28" s="29">
        <v>21597.659397325093</v>
      </c>
      <c r="K28" s="29">
        <v>5753.000325564677</v>
      </c>
      <c r="L28" s="29">
        <v>12085.586341205026</v>
      </c>
      <c r="M28" s="29">
        <v>36184.726913512983</v>
      </c>
      <c r="N28" s="29">
        <v>2241.0503907692068</v>
      </c>
      <c r="O28" s="29">
        <v>26344.343438944881</v>
      </c>
      <c r="P28" s="29">
        <v>50165.609281898287</v>
      </c>
      <c r="Q28" s="29">
        <v>17254.757058818261</v>
      </c>
      <c r="R28" s="29">
        <v>33166.325469907533</v>
      </c>
      <c r="S28" s="29">
        <v>8371.3482936490855</v>
      </c>
      <c r="T28" s="29">
        <v>6117.8687252257077</v>
      </c>
      <c r="U28" s="29">
        <v>28788.021468104169</v>
      </c>
      <c r="V28" s="29">
        <v>4565.9738439325984</v>
      </c>
      <c r="W28" s="29">
        <v>13513.535291466289</v>
      </c>
      <c r="X28" s="29">
        <v>20964.105324639022</v>
      </c>
      <c r="Y28" s="29">
        <v>3679.7689567850812</v>
      </c>
      <c r="Z28" s="29">
        <v>6410.9729446013207</v>
      </c>
      <c r="AA28" s="29">
        <v>8851.2453452260124</v>
      </c>
      <c r="AB28" s="29">
        <v>10769.285276010853</v>
      </c>
      <c r="AC28" s="29">
        <v>103948.36157480755</v>
      </c>
      <c r="AD28" s="29">
        <v>21653.819814141098</v>
      </c>
      <c r="AE28" s="29">
        <v>126289.8585811487</v>
      </c>
      <c r="AF28" s="29">
        <v>59140.428262807713</v>
      </c>
      <c r="AG28" s="29">
        <v>34433.927356967521</v>
      </c>
      <c r="AH28" s="29">
        <v>240.69059800550136</v>
      </c>
      <c r="AI28" s="29">
        <v>1177.7745114383629</v>
      </c>
      <c r="AJ28" s="29">
        <v>2545.3052393096359</v>
      </c>
      <c r="AK28" s="29">
        <v>2430.9253372220737</v>
      </c>
      <c r="AL28" s="29">
        <v>19929.993786871746</v>
      </c>
      <c r="AM28" s="29">
        <v>8765.3750326141999</v>
      </c>
      <c r="AN28" s="29">
        <v>14635.966477045993</v>
      </c>
      <c r="AO28" s="29">
        <v>7948.9257875490757</v>
      </c>
      <c r="AP28" s="29">
        <v>5391.0651067231884</v>
      </c>
      <c r="AQ28" s="29">
        <v>11819.999508470992</v>
      </c>
      <c r="AR28" s="29">
        <v>8538.3945328187547</v>
      </c>
      <c r="AS28" s="29">
        <v>8788.5628660183338</v>
      </c>
      <c r="AT28" s="29">
        <v>6219.3526193015559</v>
      </c>
      <c r="AU28" s="29">
        <v>6667.9742407946351</v>
      </c>
      <c r="AV28" s="29">
        <v>35671.887639274079</v>
      </c>
      <c r="AW28" s="29">
        <v>14313.382955779267</v>
      </c>
      <c r="AX28" s="29">
        <v>5514.1249592324257</v>
      </c>
      <c r="AY28" s="29">
        <v>9227.1745881530951</v>
      </c>
      <c r="AZ28" s="29">
        <v>3965.2389264180242</v>
      </c>
      <c r="BA28" s="29">
        <v>3717.3480016176577</v>
      </c>
      <c r="BB28" s="29">
        <v>2384.5326806390517</v>
      </c>
      <c r="BC28" s="29">
        <v>2046.5721373119209</v>
      </c>
      <c r="BD28" s="29">
        <v>35966.632192239085</v>
      </c>
      <c r="BE28" s="29">
        <v>5920.9844656098467</v>
      </c>
      <c r="BF28" s="29">
        <v>130.27748584733001</v>
      </c>
      <c r="BG28" s="29">
        <v>9537.9965278046493</v>
      </c>
      <c r="BH28" s="29">
        <v>30168.879717814438</v>
      </c>
      <c r="BI28" s="29">
        <v>1154.5850215982859</v>
      </c>
      <c r="BJ28" s="29">
        <v>42434.759099065966</v>
      </c>
      <c r="BK28" s="29">
        <v>393.20527319031441</v>
      </c>
      <c r="BL28" s="29">
        <v>32238.381952452237</v>
      </c>
      <c r="BM28" s="29">
        <v>42860.955954036923</v>
      </c>
      <c r="BN28" s="29">
        <v>11931.548087213998</v>
      </c>
      <c r="BO28" s="29">
        <v>15470.052079753885</v>
      </c>
      <c r="BP28" s="29">
        <v>3152.0001064449193</v>
      </c>
      <c r="BQ28" s="29">
        <v>1813.0372788104005</v>
      </c>
      <c r="BR28" s="29">
        <v>9487.165189553436</v>
      </c>
      <c r="BS28" s="29">
        <v>0</v>
      </c>
      <c r="BT28" s="59">
        <f t="shared" si="0"/>
        <v>1382465.1620448774</v>
      </c>
      <c r="BU28" s="29">
        <v>1865510.5236279021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1512.0766813561249</v>
      </c>
      <c r="CG28" s="29">
        <v>0</v>
      </c>
      <c r="CH28" s="29">
        <v>1704.5947642695253</v>
      </c>
      <c r="CI28" s="29">
        <v>42337.103436900215</v>
      </c>
      <c r="CJ28" s="38">
        <f t="shared" si="1"/>
        <v>3293529.4605553052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58861.456072471847</v>
      </c>
      <c r="D29" s="29">
        <v>449.38973929313232</v>
      </c>
      <c r="E29" s="29">
        <v>129.58607139776257</v>
      </c>
      <c r="F29" s="29">
        <v>59.113270940038994</v>
      </c>
      <c r="G29" s="29">
        <v>38240.052149574694</v>
      </c>
      <c r="H29" s="29">
        <v>8014.924679752492</v>
      </c>
      <c r="I29" s="29">
        <v>1133.1529394917052</v>
      </c>
      <c r="J29" s="29">
        <v>2367.1817196565903</v>
      </c>
      <c r="K29" s="29">
        <v>648.36769118994914</v>
      </c>
      <c r="L29" s="29">
        <v>1436.6571424768545</v>
      </c>
      <c r="M29" s="29">
        <v>1767.2183571175451</v>
      </c>
      <c r="N29" s="29">
        <v>1908.471711959372</v>
      </c>
      <c r="O29" s="29">
        <v>3570.8963274721505</v>
      </c>
      <c r="P29" s="29">
        <v>2383.7896857869423</v>
      </c>
      <c r="Q29" s="29">
        <v>1418.381521460215</v>
      </c>
      <c r="R29" s="29">
        <v>5732.9312516184937</v>
      </c>
      <c r="S29" s="29">
        <v>3132.6939459143882</v>
      </c>
      <c r="T29" s="29">
        <v>3496.7733260743234</v>
      </c>
      <c r="U29" s="29">
        <v>7093.1609051795431</v>
      </c>
      <c r="V29" s="29">
        <v>5595.1220872150143</v>
      </c>
      <c r="W29" s="29">
        <v>5156.3364752505822</v>
      </c>
      <c r="X29" s="29">
        <v>1985.0474802705055</v>
      </c>
      <c r="Y29" s="29">
        <v>1606.8318536036331</v>
      </c>
      <c r="Z29" s="29">
        <v>1080.6654317885711</v>
      </c>
      <c r="AA29" s="29">
        <v>13707.501369104848</v>
      </c>
      <c r="AB29" s="29">
        <v>1022.9752539711264</v>
      </c>
      <c r="AC29" s="29">
        <v>3075.1671667016553</v>
      </c>
      <c r="AD29" s="29">
        <v>1331.0202062108438</v>
      </c>
      <c r="AE29" s="29">
        <v>2994.833739169796</v>
      </c>
      <c r="AF29" s="29">
        <v>5171.40385160805</v>
      </c>
      <c r="AG29" s="29">
        <v>4818.744139704284</v>
      </c>
      <c r="AH29" s="29">
        <v>4309.993744411091</v>
      </c>
      <c r="AI29" s="29">
        <v>257.94436284553149</v>
      </c>
      <c r="AJ29" s="29">
        <v>617.37939823147667</v>
      </c>
      <c r="AK29" s="29">
        <v>117.03668544689785</v>
      </c>
      <c r="AL29" s="29">
        <v>6670.4855662988348</v>
      </c>
      <c r="AM29" s="29">
        <v>256.72139783912002</v>
      </c>
      <c r="AN29" s="29">
        <v>456.89031742178452</v>
      </c>
      <c r="AO29" s="29">
        <v>834.3687637371014</v>
      </c>
      <c r="AP29" s="29">
        <v>122.44460254230083</v>
      </c>
      <c r="AQ29" s="29">
        <v>1064.2697754774724</v>
      </c>
      <c r="AR29" s="29">
        <v>821.59305003331156</v>
      </c>
      <c r="AS29" s="29">
        <v>344.58263272938672</v>
      </c>
      <c r="AT29" s="29">
        <v>90.626747636306021</v>
      </c>
      <c r="AU29" s="29">
        <v>1024.0435939538231</v>
      </c>
      <c r="AV29" s="29">
        <v>5596.0768360026541</v>
      </c>
      <c r="AW29" s="29">
        <v>12079.533350875587</v>
      </c>
      <c r="AX29" s="29">
        <v>690.94530792240892</v>
      </c>
      <c r="AY29" s="29">
        <v>645.71136809661118</v>
      </c>
      <c r="AZ29" s="29">
        <v>520.46945521147813</v>
      </c>
      <c r="BA29" s="29">
        <v>926.11030678100792</v>
      </c>
      <c r="BB29" s="29">
        <v>175.37593688121262</v>
      </c>
      <c r="BC29" s="29">
        <v>1157.7029889892515</v>
      </c>
      <c r="BD29" s="29">
        <v>334.00079125109846</v>
      </c>
      <c r="BE29" s="29">
        <v>137.51456572915353</v>
      </c>
      <c r="BF29" s="29">
        <v>115.80664219876125</v>
      </c>
      <c r="BG29" s="29">
        <v>7845.596436531684</v>
      </c>
      <c r="BH29" s="29">
        <v>7509.194166777419</v>
      </c>
      <c r="BI29" s="29">
        <v>133.50738480077172</v>
      </c>
      <c r="BJ29" s="29">
        <v>16179.202889792925</v>
      </c>
      <c r="BK29" s="29">
        <v>10.784696668208467</v>
      </c>
      <c r="BL29" s="29">
        <v>6658.4940164054296</v>
      </c>
      <c r="BM29" s="29">
        <v>60.519441372777827</v>
      </c>
      <c r="BN29" s="29">
        <v>887.934558483449</v>
      </c>
      <c r="BO29" s="29">
        <v>558.31636945948742</v>
      </c>
      <c r="BP29" s="29">
        <v>396.40879794434352</v>
      </c>
      <c r="BQ29" s="29">
        <v>472.76239187655892</v>
      </c>
      <c r="BR29" s="29">
        <v>4034.0911625452909</v>
      </c>
      <c r="BS29" s="29">
        <v>0</v>
      </c>
      <c r="BT29" s="59">
        <f t="shared" si="0"/>
        <v>273504.2880646289</v>
      </c>
      <c r="BU29" s="29">
        <v>263308.45873207349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214.65910739814453</v>
      </c>
      <c r="CG29" s="29">
        <v>0</v>
      </c>
      <c r="CH29" s="29">
        <v>0</v>
      </c>
      <c r="CI29" s="29">
        <v>0</v>
      </c>
      <c r="CJ29" s="38">
        <f t="shared" si="1"/>
        <v>537027.40590410051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20776.377665080588</v>
      </c>
      <c r="D30" s="29">
        <v>2210.4618125019638</v>
      </c>
      <c r="E30" s="29">
        <v>1611.0574001235227</v>
      </c>
      <c r="F30" s="29">
        <v>87.232964115087213</v>
      </c>
      <c r="G30" s="29">
        <v>25478.521854890245</v>
      </c>
      <c r="H30" s="29">
        <v>5317.7488598085929</v>
      </c>
      <c r="I30" s="29">
        <v>2029.2511280463141</v>
      </c>
      <c r="J30" s="29">
        <v>26176.977875962766</v>
      </c>
      <c r="K30" s="29">
        <v>1354.2167891764238</v>
      </c>
      <c r="L30" s="29">
        <v>14895.474862422057</v>
      </c>
      <c r="M30" s="29">
        <v>6817.0378301414103</v>
      </c>
      <c r="N30" s="29">
        <v>766.02931643352292</v>
      </c>
      <c r="O30" s="29">
        <v>3473.8515150615608</v>
      </c>
      <c r="P30" s="29">
        <v>14619.776465982566</v>
      </c>
      <c r="Q30" s="29">
        <v>6909.1427679419457</v>
      </c>
      <c r="R30" s="29">
        <v>3767.6894411866469</v>
      </c>
      <c r="S30" s="29">
        <v>1257.9515282992506</v>
      </c>
      <c r="T30" s="29">
        <v>1788.7299522647104</v>
      </c>
      <c r="U30" s="29">
        <v>4405.3129300814971</v>
      </c>
      <c r="V30" s="29">
        <v>885.1646677876123</v>
      </c>
      <c r="W30" s="29">
        <v>1703.6874773155496</v>
      </c>
      <c r="X30" s="29">
        <v>3093.0946995050863</v>
      </c>
      <c r="Y30" s="29">
        <v>781.04348283111563</v>
      </c>
      <c r="Z30" s="29">
        <v>6772.0670710250561</v>
      </c>
      <c r="AA30" s="29">
        <v>2994.3786610593575</v>
      </c>
      <c r="AB30" s="29">
        <v>19401.957865710159</v>
      </c>
      <c r="AC30" s="29">
        <v>3852.5134237300845</v>
      </c>
      <c r="AD30" s="29">
        <v>4784.452470980661</v>
      </c>
      <c r="AE30" s="29">
        <v>22344.256093514621</v>
      </c>
      <c r="AF30" s="29">
        <v>20232.051280156957</v>
      </c>
      <c r="AG30" s="29">
        <v>6509.555214230315</v>
      </c>
      <c r="AH30" s="29">
        <v>4933.1969006204617</v>
      </c>
      <c r="AI30" s="29">
        <v>705.69530720553098</v>
      </c>
      <c r="AJ30" s="29">
        <v>5269.675026074221</v>
      </c>
      <c r="AK30" s="29">
        <v>536.45018495706665</v>
      </c>
      <c r="AL30" s="29">
        <v>9455.9959756646749</v>
      </c>
      <c r="AM30" s="29">
        <v>2267.7959299143768</v>
      </c>
      <c r="AN30" s="29">
        <v>2146.0443095857236</v>
      </c>
      <c r="AO30" s="29">
        <v>3231.9652270720912</v>
      </c>
      <c r="AP30" s="29">
        <v>1284.1553037999602</v>
      </c>
      <c r="AQ30" s="29">
        <v>5542.8795173318495</v>
      </c>
      <c r="AR30" s="29">
        <v>4286.7697431486058</v>
      </c>
      <c r="AS30" s="29">
        <v>773.92208653921705</v>
      </c>
      <c r="AT30" s="29">
        <v>559.890877210074</v>
      </c>
      <c r="AU30" s="29">
        <v>257.35670329164049</v>
      </c>
      <c r="AV30" s="29">
        <v>1.6086956444135596</v>
      </c>
      <c r="AW30" s="29">
        <v>0</v>
      </c>
      <c r="AX30" s="29">
        <v>3826.4978736159069</v>
      </c>
      <c r="AY30" s="29">
        <v>4183.2939786330335</v>
      </c>
      <c r="AZ30" s="29">
        <v>896.57844717353669</v>
      </c>
      <c r="BA30" s="29">
        <v>3229.6553086549043</v>
      </c>
      <c r="BB30" s="29">
        <v>1632.2117493968265</v>
      </c>
      <c r="BC30" s="29">
        <v>2728.2174536472185</v>
      </c>
      <c r="BD30" s="29">
        <v>5562.5680105115553</v>
      </c>
      <c r="BE30" s="29">
        <v>497.37055316090812</v>
      </c>
      <c r="BF30" s="29">
        <v>637.99234616706383</v>
      </c>
      <c r="BG30" s="29">
        <v>3543.6710327415567</v>
      </c>
      <c r="BH30" s="29">
        <v>51335.290251265556</v>
      </c>
      <c r="BI30" s="29">
        <v>1614.7947844701791</v>
      </c>
      <c r="BJ30" s="29">
        <v>37842.680290933909</v>
      </c>
      <c r="BK30" s="29">
        <v>738.7247464631497</v>
      </c>
      <c r="BL30" s="29">
        <v>30097.210852963923</v>
      </c>
      <c r="BM30" s="29">
        <v>48053.714659250836</v>
      </c>
      <c r="BN30" s="29">
        <v>3352.4151381434203</v>
      </c>
      <c r="BO30" s="29">
        <v>2632.1452914327529</v>
      </c>
      <c r="BP30" s="29">
        <v>1108.2855330648963</v>
      </c>
      <c r="BQ30" s="29">
        <v>1172.3675416933393</v>
      </c>
      <c r="BR30" s="29">
        <v>2082.6797495006695</v>
      </c>
      <c r="BS30" s="29">
        <v>0</v>
      </c>
      <c r="BT30" s="59">
        <f t="shared" si="0"/>
        <v>485118.83274831215</v>
      </c>
      <c r="BU30" s="29">
        <v>247002.77436142671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4.9190774172094143</v>
      </c>
      <c r="CE30" s="29">
        <v>0</v>
      </c>
      <c r="CF30" s="29">
        <v>577.80522466379239</v>
      </c>
      <c r="CG30" s="29">
        <v>0</v>
      </c>
      <c r="CH30" s="29">
        <v>-690.98540328160902</v>
      </c>
      <c r="CI30" s="29">
        <v>35718.444333984975</v>
      </c>
      <c r="CJ30" s="38">
        <f t="shared" si="1"/>
        <v>767731.79034252325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161523.15560736594</v>
      </c>
      <c r="D31" s="29">
        <v>24512.597160211295</v>
      </c>
      <c r="E31" s="29">
        <v>766.22298486999739</v>
      </c>
      <c r="F31" s="29">
        <v>5470.4402704222757</v>
      </c>
      <c r="G31" s="29">
        <v>82161.530272568532</v>
      </c>
      <c r="H31" s="29">
        <v>10259.782329649015</v>
      </c>
      <c r="I31" s="29">
        <v>13483.077126926322</v>
      </c>
      <c r="J31" s="29">
        <v>4477.9202384819546</v>
      </c>
      <c r="K31" s="29">
        <v>6513.4375069578</v>
      </c>
      <c r="L31" s="29">
        <v>676.06101056083298</v>
      </c>
      <c r="M31" s="29">
        <v>16191.263450841074</v>
      </c>
      <c r="N31" s="29">
        <v>4200.0718971352726</v>
      </c>
      <c r="O31" s="29">
        <v>7802.8507546983201</v>
      </c>
      <c r="P31" s="29">
        <v>47742.131433205381</v>
      </c>
      <c r="Q31" s="29">
        <v>7882.7680129851415</v>
      </c>
      <c r="R31" s="29">
        <v>13264.155937539315</v>
      </c>
      <c r="S31" s="29">
        <v>4478.6749362425053</v>
      </c>
      <c r="T31" s="29">
        <v>6491.2633340778139</v>
      </c>
      <c r="U31" s="29">
        <v>20646.304844049766</v>
      </c>
      <c r="V31" s="29">
        <v>2536.910545652162</v>
      </c>
      <c r="W31" s="29">
        <v>5816.6767859548027</v>
      </c>
      <c r="X31" s="29">
        <v>5541.1107068737274</v>
      </c>
      <c r="Y31" s="29">
        <v>2559.3396774819153</v>
      </c>
      <c r="Z31" s="29">
        <v>207720.9683634364</v>
      </c>
      <c r="AA31" s="29">
        <v>30016.449365981964</v>
      </c>
      <c r="AB31" s="29">
        <v>33238.118118942664</v>
      </c>
      <c r="AC31" s="29">
        <v>148549.78572428261</v>
      </c>
      <c r="AD31" s="29">
        <v>6944.6947666417627</v>
      </c>
      <c r="AE31" s="29">
        <v>18935.066407915587</v>
      </c>
      <c r="AF31" s="29">
        <v>35692.708362070298</v>
      </c>
      <c r="AG31" s="29">
        <v>437818.13001546857</v>
      </c>
      <c r="AH31" s="29">
        <v>17662.880023979</v>
      </c>
      <c r="AI31" s="29">
        <v>3325.0500540868629</v>
      </c>
      <c r="AJ31" s="29">
        <v>183705.07880648805</v>
      </c>
      <c r="AK31" s="29">
        <v>74436.110525568205</v>
      </c>
      <c r="AL31" s="29">
        <v>8333.6319938604574</v>
      </c>
      <c r="AM31" s="29">
        <v>9912.9753973122715</v>
      </c>
      <c r="AN31" s="29">
        <v>5732.9163370281894</v>
      </c>
      <c r="AO31" s="29">
        <v>272182.85287088872</v>
      </c>
      <c r="AP31" s="29">
        <v>1106.504130552742</v>
      </c>
      <c r="AQ31" s="29">
        <v>51286.072958041826</v>
      </c>
      <c r="AR31" s="29">
        <v>13061.85375826346</v>
      </c>
      <c r="AS31" s="29">
        <v>1140.7706156377956</v>
      </c>
      <c r="AT31" s="29">
        <v>1167.5559750842331</v>
      </c>
      <c r="AU31" s="29">
        <v>207141.2486668104</v>
      </c>
      <c r="AV31" s="29">
        <v>83506.131792274187</v>
      </c>
      <c r="AW31" s="29">
        <v>117061.00834490737</v>
      </c>
      <c r="AX31" s="29">
        <v>7487.3322697874664</v>
      </c>
      <c r="AY31" s="29">
        <v>13851.869034152856</v>
      </c>
      <c r="AZ31" s="29">
        <v>162.68966813277012</v>
      </c>
      <c r="BA31" s="29">
        <v>14323.03759742183</v>
      </c>
      <c r="BB31" s="29">
        <v>1247.508935320624</v>
      </c>
      <c r="BC31" s="29">
        <v>7508.5490564333222</v>
      </c>
      <c r="BD31" s="29">
        <v>9338.8112296975887</v>
      </c>
      <c r="BE31" s="29">
        <v>1158.8639870317872</v>
      </c>
      <c r="BF31" s="29">
        <v>517.69018265482509</v>
      </c>
      <c r="BG31" s="29">
        <v>25662.901490542026</v>
      </c>
      <c r="BH31" s="29">
        <v>345795.52672793088</v>
      </c>
      <c r="BI31" s="29">
        <v>2789.5335682134541</v>
      </c>
      <c r="BJ31" s="29">
        <v>79922.788257017761</v>
      </c>
      <c r="BK31" s="29">
        <v>1192.6214577477281</v>
      </c>
      <c r="BL31" s="29">
        <v>31488.760882239429</v>
      </c>
      <c r="BM31" s="29">
        <v>90562.29611969761</v>
      </c>
      <c r="BN31" s="29">
        <v>21390.674016878194</v>
      </c>
      <c r="BO31" s="29">
        <v>15516.983065435568</v>
      </c>
      <c r="BP31" s="29">
        <v>65971.993358517968</v>
      </c>
      <c r="BQ31" s="29">
        <v>923.20480890525573</v>
      </c>
      <c r="BR31" s="29">
        <v>16982.902280605536</v>
      </c>
      <c r="BS31" s="29">
        <v>0</v>
      </c>
      <c r="BT31" s="59">
        <f t="shared" si="0"/>
        <v>3178472.8481946383</v>
      </c>
      <c r="BU31" s="29">
        <v>1000171.0900280962</v>
      </c>
      <c r="BV31" s="29">
        <v>0</v>
      </c>
      <c r="BW31" s="29">
        <v>25901.78972924078</v>
      </c>
      <c r="BX31" s="29">
        <v>0</v>
      </c>
      <c r="BY31" s="29">
        <v>316207.51004598796</v>
      </c>
      <c r="BZ31" s="29">
        <v>12554842.478383293</v>
      </c>
      <c r="CA31" s="29">
        <v>8635887.1219459046</v>
      </c>
      <c r="CB31" s="29">
        <v>3588134.9213479375</v>
      </c>
      <c r="CC31" s="29">
        <v>0</v>
      </c>
      <c r="CD31" s="29">
        <v>195438.74058380467</v>
      </c>
      <c r="CE31" s="29">
        <v>0</v>
      </c>
      <c r="CF31" s="29">
        <v>2806.0704207353083</v>
      </c>
      <c r="CG31" s="29">
        <v>0</v>
      </c>
      <c r="CH31" s="29">
        <v>0</v>
      </c>
      <c r="CI31" s="29">
        <v>277056.57877623464</v>
      </c>
      <c r="CJ31" s="38">
        <f t="shared" si="1"/>
        <v>29774919.149455871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100555.12499853701</v>
      </c>
      <c r="D32" s="29">
        <v>1466.0373538184413</v>
      </c>
      <c r="E32" s="29">
        <v>1807.7971344855237</v>
      </c>
      <c r="F32" s="29">
        <v>3072.8368418556256</v>
      </c>
      <c r="G32" s="29">
        <v>71851.669896967665</v>
      </c>
      <c r="H32" s="29">
        <v>3718.708380980238</v>
      </c>
      <c r="I32" s="29">
        <v>1663.0538078696409</v>
      </c>
      <c r="J32" s="29">
        <v>963.62464183160569</v>
      </c>
      <c r="K32" s="29">
        <v>1549.7118804555303</v>
      </c>
      <c r="L32" s="29">
        <v>300.0466842214102</v>
      </c>
      <c r="M32" s="29">
        <v>2767.5093041424398</v>
      </c>
      <c r="N32" s="29">
        <v>154.11713144742544</v>
      </c>
      <c r="O32" s="29">
        <v>3517.2847885268784</v>
      </c>
      <c r="P32" s="29">
        <v>11512.997616978862</v>
      </c>
      <c r="Q32" s="29">
        <v>2408.1509369621936</v>
      </c>
      <c r="R32" s="29">
        <v>15032.93092259773</v>
      </c>
      <c r="S32" s="29">
        <v>1671.0055513388104</v>
      </c>
      <c r="T32" s="29">
        <v>2717.7044490967965</v>
      </c>
      <c r="U32" s="29">
        <v>16298.199039601808</v>
      </c>
      <c r="V32" s="29">
        <v>5445.586625965565</v>
      </c>
      <c r="W32" s="29">
        <v>2312.0726191157619</v>
      </c>
      <c r="X32" s="29">
        <v>5604.894794157608</v>
      </c>
      <c r="Y32" s="29">
        <v>6907.7191527174127</v>
      </c>
      <c r="Z32" s="29">
        <v>2239.717118927364</v>
      </c>
      <c r="AA32" s="29">
        <v>228.50278169186467</v>
      </c>
      <c r="AB32" s="29">
        <v>13792.428700671764</v>
      </c>
      <c r="AC32" s="29">
        <v>226494.95609786749</v>
      </c>
      <c r="AD32" s="29">
        <v>178385.8389524392</v>
      </c>
      <c r="AE32" s="29">
        <v>228945.73487618868</v>
      </c>
      <c r="AF32" s="29">
        <v>134093.70417712469</v>
      </c>
      <c r="AG32" s="29">
        <v>315271.22527062969</v>
      </c>
      <c r="AH32" s="29">
        <v>373.59072804211394</v>
      </c>
      <c r="AI32" s="29">
        <v>419.13436364026279</v>
      </c>
      <c r="AJ32" s="29">
        <v>4244.1070568396544</v>
      </c>
      <c r="AK32" s="29">
        <v>28249.410084635343</v>
      </c>
      <c r="AL32" s="29">
        <v>3581.5375275571128</v>
      </c>
      <c r="AM32" s="29">
        <v>3665.0389844017059</v>
      </c>
      <c r="AN32" s="29">
        <v>1324.4939891152767</v>
      </c>
      <c r="AO32" s="29">
        <v>8062.4870768341343</v>
      </c>
      <c r="AP32" s="29">
        <v>2985.8124123210982</v>
      </c>
      <c r="AQ32" s="29">
        <v>23553.803124424969</v>
      </c>
      <c r="AR32" s="29">
        <v>2872.2157524289041</v>
      </c>
      <c r="AS32" s="29">
        <v>792.96001820011418</v>
      </c>
      <c r="AT32" s="29">
        <v>755.67246935960145</v>
      </c>
      <c r="AU32" s="29">
        <v>364.00782246675283</v>
      </c>
      <c r="AV32" s="29">
        <v>7615.7383348339035</v>
      </c>
      <c r="AW32" s="29">
        <v>10456.879877185265</v>
      </c>
      <c r="AX32" s="29">
        <v>3712.4955750610934</v>
      </c>
      <c r="AY32" s="29">
        <v>3281.446855936847</v>
      </c>
      <c r="AZ32" s="29">
        <v>464.6385221092915</v>
      </c>
      <c r="BA32" s="29">
        <v>232.72727998887814</v>
      </c>
      <c r="BB32" s="29">
        <v>776.51477045244133</v>
      </c>
      <c r="BC32" s="29">
        <v>4415.0255924375633</v>
      </c>
      <c r="BD32" s="29">
        <v>3045.1484196239744</v>
      </c>
      <c r="BE32" s="29">
        <v>575.20358839703601</v>
      </c>
      <c r="BF32" s="29">
        <v>493.99801741173593</v>
      </c>
      <c r="BG32" s="29">
        <v>26715.626568264932</v>
      </c>
      <c r="BH32" s="29">
        <v>56071.737877680476</v>
      </c>
      <c r="BI32" s="29">
        <v>2368.2164821705578</v>
      </c>
      <c r="BJ32" s="29">
        <v>1472.8933889360369</v>
      </c>
      <c r="BK32" s="29">
        <v>7659.5298057030313</v>
      </c>
      <c r="BL32" s="29">
        <v>4462.8098635525057</v>
      </c>
      <c r="BM32" s="29">
        <v>3464.4164640002364</v>
      </c>
      <c r="BN32" s="29">
        <v>1033.2023069081356</v>
      </c>
      <c r="BO32" s="29">
        <v>1322.9006644106353</v>
      </c>
      <c r="BP32" s="29">
        <v>1447.1887461147703</v>
      </c>
      <c r="BQ32" s="29">
        <v>10359.259364660044</v>
      </c>
      <c r="BR32" s="29">
        <v>36211.004110683782</v>
      </c>
      <c r="BS32" s="29">
        <v>0</v>
      </c>
      <c r="BT32" s="59">
        <f t="shared" si="0"/>
        <v>1631653.7664160023</v>
      </c>
      <c r="BU32" s="29">
        <v>3253275.653352981</v>
      </c>
      <c r="BV32" s="29">
        <v>0</v>
      </c>
      <c r="BW32" s="29">
        <v>7693.6064234491914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689844.87835967995</v>
      </c>
      <c r="CD32" s="29">
        <v>9313.9300011791329</v>
      </c>
      <c r="CE32" s="29">
        <v>0</v>
      </c>
      <c r="CF32" s="29">
        <v>295.52646649755536</v>
      </c>
      <c r="CG32" s="29">
        <v>409.07083345555731</v>
      </c>
      <c r="CH32" s="29">
        <v>-4884.5292334891692</v>
      </c>
      <c r="CI32" s="29">
        <v>145785.44213952098</v>
      </c>
      <c r="CJ32" s="38">
        <f t="shared" si="1"/>
        <v>5733387.3447592761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1543446.8067542501</v>
      </c>
      <c r="D33" s="29">
        <v>7691.1797827407654</v>
      </c>
      <c r="E33" s="29">
        <v>41273.750442336794</v>
      </c>
      <c r="F33" s="29">
        <v>16304.695376088024</v>
      </c>
      <c r="G33" s="29">
        <v>611570.5912540491</v>
      </c>
      <c r="H33" s="29">
        <v>154891.23038365485</v>
      </c>
      <c r="I33" s="29">
        <v>188323.31388162621</v>
      </c>
      <c r="J33" s="29">
        <v>102766.31770583183</v>
      </c>
      <c r="K33" s="29">
        <v>68543.221437724613</v>
      </c>
      <c r="L33" s="29">
        <v>23889.373016787969</v>
      </c>
      <c r="M33" s="29">
        <v>108449.08552521988</v>
      </c>
      <c r="N33" s="29">
        <v>5015.6828955400424</v>
      </c>
      <c r="O33" s="29">
        <v>81573.015452351392</v>
      </c>
      <c r="P33" s="29">
        <v>254945.13680327043</v>
      </c>
      <c r="Q33" s="29">
        <v>323279.77856826753</v>
      </c>
      <c r="R33" s="29">
        <v>323102.21280603932</v>
      </c>
      <c r="S33" s="29">
        <v>205340.14419415925</v>
      </c>
      <c r="T33" s="29">
        <v>173542.36894674832</v>
      </c>
      <c r="U33" s="29">
        <v>713018.85030793468</v>
      </c>
      <c r="V33" s="29">
        <v>70429.762881928313</v>
      </c>
      <c r="W33" s="29">
        <v>111430.26438233969</v>
      </c>
      <c r="X33" s="29">
        <v>252367.28982262721</v>
      </c>
      <c r="Y33" s="29">
        <v>87567.104388795284</v>
      </c>
      <c r="Z33" s="29">
        <v>13256.564846261288</v>
      </c>
      <c r="AA33" s="29">
        <v>1627.5616508844973</v>
      </c>
      <c r="AB33" s="29">
        <v>17704.323994431164</v>
      </c>
      <c r="AC33" s="29">
        <v>2721982.6311624721</v>
      </c>
      <c r="AD33" s="29">
        <v>458951.42480840883</v>
      </c>
      <c r="AE33" s="29">
        <v>256171.55628046617</v>
      </c>
      <c r="AF33" s="29">
        <v>64276.22791241073</v>
      </c>
      <c r="AG33" s="29">
        <v>64814.182047492119</v>
      </c>
      <c r="AH33" s="29">
        <v>11909.592345813635</v>
      </c>
      <c r="AI33" s="29">
        <v>89534.729059947043</v>
      </c>
      <c r="AJ33" s="29">
        <v>11014.976765462172</v>
      </c>
      <c r="AK33" s="29">
        <v>4741.9326365922489</v>
      </c>
      <c r="AL33" s="29">
        <v>160355.12930130109</v>
      </c>
      <c r="AM33" s="29">
        <v>52181.677432882265</v>
      </c>
      <c r="AN33" s="29">
        <v>17593.59731844311</v>
      </c>
      <c r="AO33" s="29">
        <v>22887.241541585579</v>
      </c>
      <c r="AP33" s="29">
        <v>18756.459718114769</v>
      </c>
      <c r="AQ33" s="29">
        <v>14714.380160276152</v>
      </c>
      <c r="AR33" s="29">
        <v>5517.7435680998742</v>
      </c>
      <c r="AS33" s="29">
        <v>6872.0481127714829</v>
      </c>
      <c r="AT33" s="29">
        <v>1663.9688817417041</v>
      </c>
      <c r="AU33" s="29">
        <v>10332.262650500434</v>
      </c>
      <c r="AV33" s="29">
        <v>5139.1724116151463</v>
      </c>
      <c r="AW33" s="29">
        <v>11005.3860496743</v>
      </c>
      <c r="AX33" s="29">
        <v>13276.814864023352</v>
      </c>
      <c r="AY33" s="29">
        <v>10184.553507797702</v>
      </c>
      <c r="AZ33" s="29">
        <v>11793.277172191678</v>
      </c>
      <c r="BA33" s="29">
        <v>6977.1660169932793</v>
      </c>
      <c r="BB33" s="29">
        <v>5644.3037992917061</v>
      </c>
      <c r="BC33" s="29">
        <v>20403.541067243506</v>
      </c>
      <c r="BD33" s="29">
        <v>10743.326059010198</v>
      </c>
      <c r="BE33" s="29">
        <v>1572.1784987406891</v>
      </c>
      <c r="BF33" s="29">
        <v>1906.4976523748055</v>
      </c>
      <c r="BG33" s="29">
        <v>83519.420278442311</v>
      </c>
      <c r="BH33" s="29">
        <v>139905.0997188543</v>
      </c>
      <c r="BI33" s="29">
        <v>7248.1444456214658</v>
      </c>
      <c r="BJ33" s="29">
        <v>106208.78964552624</v>
      </c>
      <c r="BK33" s="29">
        <v>741.13604751509467</v>
      </c>
      <c r="BL33" s="29">
        <v>151364.77727119328</v>
      </c>
      <c r="BM33" s="29">
        <v>70867.807490590305</v>
      </c>
      <c r="BN33" s="29">
        <v>10830.25374753138</v>
      </c>
      <c r="BO33" s="29">
        <v>6953.4615633210742</v>
      </c>
      <c r="BP33" s="29">
        <v>23145.404133559197</v>
      </c>
      <c r="BQ33" s="29">
        <v>55239.767530839737</v>
      </c>
      <c r="BR33" s="29">
        <v>54010.226921303634</v>
      </c>
      <c r="BS33" s="29">
        <v>0</v>
      </c>
      <c r="BT33" s="59">
        <f t="shared" si="0"/>
        <v>10304301.895099923</v>
      </c>
      <c r="BU33" s="29">
        <v>4964769.0471991077</v>
      </c>
      <c r="BV33" s="29">
        <v>0</v>
      </c>
      <c r="BW33" s="29">
        <v>90919.463013225381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8740.8556973092363</v>
      </c>
      <c r="CD33" s="29">
        <v>1288057.835127969</v>
      </c>
      <c r="CE33" s="29">
        <v>0</v>
      </c>
      <c r="CF33" s="29">
        <v>40653.57309552731</v>
      </c>
      <c r="CG33" s="29">
        <v>33231.47825235506</v>
      </c>
      <c r="CH33" s="29">
        <v>-142744.59058550504</v>
      </c>
      <c r="CI33" s="29">
        <v>5437668.5597416759</v>
      </c>
      <c r="CJ33" s="38">
        <f t="shared" si="1"/>
        <v>22025598.116641589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27630.302851458284</v>
      </c>
      <c r="D34" s="29">
        <v>2008.8317591765938</v>
      </c>
      <c r="E34" s="29">
        <v>2188.6970125269063</v>
      </c>
      <c r="F34" s="29">
        <v>4158.4186813751267</v>
      </c>
      <c r="G34" s="29">
        <v>27958.494466779346</v>
      </c>
      <c r="H34" s="29">
        <v>4092.6359085461627</v>
      </c>
      <c r="I34" s="29">
        <v>5812.490508484465</v>
      </c>
      <c r="J34" s="29">
        <v>3095.3478456901162</v>
      </c>
      <c r="K34" s="29">
        <v>3635.7229660977027</v>
      </c>
      <c r="L34" s="29">
        <v>4888.3754178998288</v>
      </c>
      <c r="M34" s="29">
        <v>6598.0508686199391</v>
      </c>
      <c r="N34" s="29">
        <v>1119.7838403130395</v>
      </c>
      <c r="O34" s="29">
        <v>4871.6521746517737</v>
      </c>
      <c r="P34" s="29">
        <v>9904.1001928881233</v>
      </c>
      <c r="Q34" s="29">
        <v>3248.5051074466751</v>
      </c>
      <c r="R34" s="29">
        <v>10675.704603028531</v>
      </c>
      <c r="S34" s="29">
        <v>3082.3432844976337</v>
      </c>
      <c r="T34" s="29">
        <v>4767.2988864407689</v>
      </c>
      <c r="U34" s="29">
        <v>14387.463906841393</v>
      </c>
      <c r="V34" s="29">
        <v>2913.356497690389</v>
      </c>
      <c r="W34" s="29">
        <v>5396.1996196168348</v>
      </c>
      <c r="X34" s="29">
        <v>7713.1752316225766</v>
      </c>
      <c r="Y34" s="29">
        <v>2747.1793971803449</v>
      </c>
      <c r="Z34" s="29">
        <v>4545.8509500429591</v>
      </c>
      <c r="AA34" s="29">
        <v>724.33758770774489</v>
      </c>
      <c r="AB34" s="29">
        <v>1537.411203422314</v>
      </c>
      <c r="AC34" s="29">
        <v>130503.9081246608</v>
      </c>
      <c r="AD34" s="29">
        <v>16967.683675025193</v>
      </c>
      <c r="AE34" s="29">
        <v>31883.948496660312</v>
      </c>
      <c r="AF34" s="29">
        <v>22305.782765276788</v>
      </c>
      <c r="AG34" s="29">
        <v>52404.18216500766</v>
      </c>
      <c r="AH34" s="29">
        <v>2428.323769887857</v>
      </c>
      <c r="AI34" s="29">
        <v>768.11318963676877</v>
      </c>
      <c r="AJ34" s="29">
        <v>4569.7433439753067</v>
      </c>
      <c r="AK34" s="29">
        <v>201.78829700892533</v>
      </c>
      <c r="AL34" s="29">
        <v>165113.1230926408</v>
      </c>
      <c r="AM34" s="29">
        <v>5650.6018287939578</v>
      </c>
      <c r="AN34" s="29">
        <v>2384.9780033830029</v>
      </c>
      <c r="AO34" s="29">
        <v>5435.267083877935</v>
      </c>
      <c r="AP34" s="29">
        <v>2047.4725659226026</v>
      </c>
      <c r="AQ34" s="29">
        <v>4529.1465602490425</v>
      </c>
      <c r="AR34" s="29">
        <v>2697.9380409243699</v>
      </c>
      <c r="AS34" s="29">
        <v>2001.2112867521903</v>
      </c>
      <c r="AT34" s="29">
        <v>1413.5709223034241</v>
      </c>
      <c r="AU34" s="29">
        <v>4569.0469287332826</v>
      </c>
      <c r="AV34" s="29">
        <v>730.00500447945797</v>
      </c>
      <c r="AW34" s="29">
        <v>1025.0421125142075</v>
      </c>
      <c r="AX34" s="29">
        <v>7925.7825251571339</v>
      </c>
      <c r="AY34" s="29">
        <v>10231.912271808493</v>
      </c>
      <c r="AZ34" s="29">
        <v>10169.951135635245</v>
      </c>
      <c r="BA34" s="29">
        <v>3563.6916363158989</v>
      </c>
      <c r="BB34" s="29">
        <v>2598.0701833382709</v>
      </c>
      <c r="BC34" s="29">
        <v>18901.649269117996</v>
      </c>
      <c r="BD34" s="29">
        <v>6091.6061958371074</v>
      </c>
      <c r="BE34" s="29">
        <v>439.86965597484533</v>
      </c>
      <c r="BF34" s="29">
        <v>404.33613184242768</v>
      </c>
      <c r="BG34" s="29">
        <v>8634.9643915167162</v>
      </c>
      <c r="BH34" s="29">
        <v>89779.832433111384</v>
      </c>
      <c r="BI34" s="29">
        <v>1712.6040869959463</v>
      </c>
      <c r="BJ34" s="29">
        <v>62018.180373509058</v>
      </c>
      <c r="BK34" s="29">
        <v>900.1666909836498</v>
      </c>
      <c r="BL34" s="29">
        <v>173208.7142127016</v>
      </c>
      <c r="BM34" s="29">
        <v>72268.149898187345</v>
      </c>
      <c r="BN34" s="29">
        <v>5546.0667852975157</v>
      </c>
      <c r="BO34" s="29">
        <v>3180.1605735446574</v>
      </c>
      <c r="BP34" s="29">
        <v>27083.186559171831</v>
      </c>
      <c r="BQ34" s="29">
        <v>1905.1413033207136</v>
      </c>
      <c r="BR34" s="29">
        <v>2152.2029227783505</v>
      </c>
      <c r="BS34" s="29">
        <v>0</v>
      </c>
      <c r="BT34" s="59">
        <f t="shared" si="0"/>
        <v>1138048.8472639059</v>
      </c>
      <c r="BU34" s="29">
        <v>10955256.03592346</v>
      </c>
      <c r="BV34" s="29">
        <v>0</v>
      </c>
      <c r="BW34" s="29">
        <v>197517.58792599684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183.33526301220223</v>
      </c>
      <c r="CD34" s="29">
        <v>353700.21398056869</v>
      </c>
      <c r="CE34" s="29">
        <v>0</v>
      </c>
      <c r="CF34" s="29">
        <v>7667.3500896149471</v>
      </c>
      <c r="CG34" s="29">
        <v>82452.296678466242</v>
      </c>
      <c r="CH34" s="29">
        <v>-24.685216952678921</v>
      </c>
      <c r="CI34" s="29">
        <v>4079.9414190435541</v>
      </c>
      <c r="CJ34" s="38">
        <f t="shared" si="1"/>
        <v>12738880.923327116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43988.866232233282</v>
      </c>
      <c r="D35" s="29">
        <v>42191.171773926741</v>
      </c>
      <c r="E35" s="29">
        <v>5540.9526150517113</v>
      </c>
      <c r="F35" s="29">
        <v>21106.718369810347</v>
      </c>
      <c r="G35" s="29">
        <v>276802.7296731362</v>
      </c>
      <c r="H35" s="29">
        <v>53493.821502735787</v>
      </c>
      <c r="I35" s="29">
        <v>26158.384849996441</v>
      </c>
      <c r="J35" s="29">
        <v>22323.806352244734</v>
      </c>
      <c r="K35" s="29">
        <v>14042.199811174843</v>
      </c>
      <c r="L35" s="29">
        <v>2865.1092459953129</v>
      </c>
      <c r="M35" s="29">
        <v>79501.669482742684</v>
      </c>
      <c r="N35" s="29">
        <v>1709.8440602104706</v>
      </c>
      <c r="O35" s="29">
        <v>25720.007880917557</v>
      </c>
      <c r="P35" s="29">
        <v>156133.86494047259</v>
      </c>
      <c r="Q35" s="29">
        <v>8966.9397590377139</v>
      </c>
      <c r="R35" s="29">
        <v>27816.950619520878</v>
      </c>
      <c r="S35" s="29">
        <v>10697.618376017155</v>
      </c>
      <c r="T35" s="29">
        <v>12437.370576871097</v>
      </c>
      <c r="U35" s="29">
        <v>30086.763720524781</v>
      </c>
      <c r="V35" s="29">
        <v>6274.5663321522879</v>
      </c>
      <c r="W35" s="29">
        <v>5985.2247149977629</v>
      </c>
      <c r="X35" s="29">
        <v>35932.139699302628</v>
      </c>
      <c r="Y35" s="29">
        <v>4041.1208313769757</v>
      </c>
      <c r="Z35" s="29">
        <v>3525.4973446304166</v>
      </c>
      <c r="AA35" s="29">
        <v>4681.5118600414753</v>
      </c>
      <c r="AB35" s="29">
        <v>7734.9851418876833</v>
      </c>
      <c r="AC35" s="29">
        <v>181431.22218159822</v>
      </c>
      <c r="AD35" s="29">
        <v>57800.048036864893</v>
      </c>
      <c r="AE35" s="29">
        <v>1237548.1941135593</v>
      </c>
      <c r="AF35" s="29">
        <v>160463.91864991491</v>
      </c>
      <c r="AG35" s="29">
        <v>760047.65353779797</v>
      </c>
      <c r="AH35" s="29">
        <v>2763.641613799261</v>
      </c>
      <c r="AI35" s="29">
        <v>8725.3702711891401</v>
      </c>
      <c r="AJ35" s="29">
        <v>99867.804853088921</v>
      </c>
      <c r="AK35" s="29">
        <v>15881.975370217402</v>
      </c>
      <c r="AL35" s="29">
        <v>2109.6673863601077</v>
      </c>
      <c r="AM35" s="29">
        <v>126785.35049076236</v>
      </c>
      <c r="AN35" s="29">
        <v>3872.6929640460903</v>
      </c>
      <c r="AO35" s="29">
        <v>87422.616571965482</v>
      </c>
      <c r="AP35" s="29">
        <v>3668.5980642145951</v>
      </c>
      <c r="AQ35" s="29">
        <v>18059.249631532624</v>
      </c>
      <c r="AR35" s="29">
        <v>3579.6701733219879</v>
      </c>
      <c r="AS35" s="29">
        <v>4337.9902814281149</v>
      </c>
      <c r="AT35" s="29">
        <v>3024.975687544189</v>
      </c>
      <c r="AU35" s="29">
        <v>19883.259597505188</v>
      </c>
      <c r="AV35" s="29">
        <v>881.20739819422329</v>
      </c>
      <c r="AW35" s="29">
        <v>1346.0501636463273</v>
      </c>
      <c r="AX35" s="29">
        <v>15235.734534519066</v>
      </c>
      <c r="AY35" s="29">
        <v>26429.317757851612</v>
      </c>
      <c r="AZ35" s="29">
        <v>567.16905673102519</v>
      </c>
      <c r="BA35" s="29">
        <v>12890.54420594958</v>
      </c>
      <c r="BB35" s="29">
        <v>5444.7351785570081</v>
      </c>
      <c r="BC35" s="29">
        <v>18294.895898799485</v>
      </c>
      <c r="BD35" s="29">
        <v>12495.536373696543</v>
      </c>
      <c r="BE35" s="29">
        <v>2349.3957507591958</v>
      </c>
      <c r="BF35" s="29">
        <v>16865.535214501429</v>
      </c>
      <c r="BG35" s="29">
        <v>19349.437421469476</v>
      </c>
      <c r="BH35" s="29">
        <v>197999.53023820854</v>
      </c>
      <c r="BI35" s="29">
        <v>9856.2816364889077</v>
      </c>
      <c r="BJ35" s="29">
        <v>244596.21623539788</v>
      </c>
      <c r="BK35" s="29">
        <v>1065.7315748738104</v>
      </c>
      <c r="BL35" s="29">
        <v>166969.45743429498</v>
      </c>
      <c r="BM35" s="29">
        <v>104897.65574735688</v>
      </c>
      <c r="BN35" s="29">
        <v>10167.893945562149</v>
      </c>
      <c r="BO35" s="29">
        <v>11298.588074869142</v>
      </c>
      <c r="BP35" s="29">
        <v>16342.943466821813</v>
      </c>
      <c r="BQ35" s="29">
        <v>8064.864374436449</v>
      </c>
      <c r="BR35" s="29">
        <v>5921.7571847563104</v>
      </c>
      <c r="BS35" s="29">
        <v>0</v>
      </c>
      <c r="BT35" s="59">
        <f t="shared" si="0"/>
        <v>4636364.2141114613</v>
      </c>
      <c r="BU35" s="29">
        <v>1841116.8047163002</v>
      </c>
      <c r="BV35" s="29">
        <v>0</v>
      </c>
      <c r="BW35" s="29">
        <v>12391.305671088096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5.8938215099415174</v>
      </c>
      <c r="CE35" s="29">
        <v>0</v>
      </c>
      <c r="CF35" s="29">
        <v>598.54549254496385</v>
      </c>
      <c r="CG35" s="29">
        <v>0</v>
      </c>
      <c r="CH35" s="29">
        <v>0</v>
      </c>
      <c r="CI35" s="29">
        <v>643706.59761059447</v>
      </c>
      <c r="CJ35" s="38">
        <f t="shared" si="1"/>
        <v>7134183.361423499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362.85007791305355</v>
      </c>
      <c r="D36" s="29">
        <v>196.74058295122632</v>
      </c>
      <c r="E36" s="29">
        <v>15.272404969802619</v>
      </c>
      <c r="F36" s="29">
        <v>1710.7323117104977</v>
      </c>
      <c r="G36" s="29">
        <v>188662.61691815613</v>
      </c>
      <c r="H36" s="29">
        <v>15465.264654031776</v>
      </c>
      <c r="I36" s="29">
        <v>1591.3014304307826</v>
      </c>
      <c r="J36" s="29">
        <v>4974.2376425887351</v>
      </c>
      <c r="K36" s="29">
        <v>104.94097214534838</v>
      </c>
      <c r="L36" s="29">
        <v>360.72575288386878</v>
      </c>
      <c r="M36" s="29">
        <v>23395.683142314916</v>
      </c>
      <c r="N36" s="29">
        <v>3258.7202030389558</v>
      </c>
      <c r="O36" s="29">
        <v>37990.479310123017</v>
      </c>
      <c r="P36" s="29">
        <v>3411.7224840431059</v>
      </c>
      <c r="Q36" s="29">
        <v>2481.9911556790621</v>
      </c>
      <c r="R36" s="29">
        <v>9029.7930775845834</v>
      </c>
      <c r="S36" s="29">
        <v>4739.8571674705227</v>
      </c>
      <c r="T36" s="29">
        <v>2133.6176814821156</v>
      </c>
      <c r="U36" s="29">
        <v>42259.905154784406</v>
      </c>
      <c r="V36" s="29">
        <v>1938.18130246385</v>
      </c>
      <c r="W36" s="29">
        <v>2870.8783622308829</v>
      </c>
      <c r="X36" s="29">
        <v>9878.8212251281311</v>
      </c>
      <c r="Y36" s="29">
        <v>1857.0172477790875</v>
      </c>
      <c r="Z36" s="29">
        <v>14.544978016928697</v>
      </c>
      <c r="AA36" s="29">
        <v>372.15738099802809</v>
      </c>
      <c r="AB36" s="29">
        <v>1214.6200294098587</v>
      </c>
      <c r="AC36" s="29">
        <v>2787.2331845938138</v>
      </c>
      <c r="AD36" s="29">
        <v>15697.697845729686</v>
      </c>
      <c r="AE36" s="29">
        <v>225115.37914167115</v>
      </c>
      <c r="AF36" s="29">
        <v>2460.2938850941077</v>
      </c>
      <c r="AG36" s="29">
        <v>120354.9331772564</v>
      </c>
      <c r="AH36" s="29">
        <v>3391.6789903102394</v>
      </c>
      <c r="AI36" s="29">
        <v>362.67991794028586</v>
      </c>
      <c r="AJ36" s="29">
        <v>12409.267939290583</v>
      </c>
      <c r="AK36" s="29">
        <v>993.30918608088928</v>
      </c>
      <c r="AL36" s="29">
        <v>239.08560995310813</v>
      </c>
      <c r="AM36" s="29">
        <v>657.98726407894424</v>
      </c>
      <c r="AN36" s="29">
        <v>265.97295506162527</v>
      </c>
      <c r="AO36" s="29">
        <v>2950.0523115639776</v>
      </c>
      <c r="AP36" s="29">
        <v>206.33333688539221</v>
      </c>
      <c r="AQ36" s="29">
        <v>580.89093277061534</v>
      </c>
      <c r="AR36" s="29">
        <v>369.08980785575579</v>
      </c>
      <c r="AS36" s="29">
        <v>140.76156513200451</v>
      </c>
      <c r="AT36" s="29">
        <v>164.14013178316659</v>
      </c>
      <c r="AU36" s="29">
        <v>357.27510441897527</v>
      </c>
      <c r="AV36" s="29">
        <v>39.810698638286901</v>
      </c>
      <c r="AW36" s="29">
        <v>76.573345116550882</v>
      </c>
      <c r="AX36" s="29">
        <v>713.58333173887536</v>
      </c>
      <c r="AY36" s="29">
        <v>1049.851040175153</v>
      </c>
      <c r="AZ36" s="29">
        <v>26.045351360936547</v>
      </c>
      <c r="BA36" s="29">
        <v>534.25724462895516</v>
      </c>
      <c r="BB36" s="29">
        <v>308.46654579383596</v>
      </c>
      <c r="BC36" s="29">
        <v>328.89786135381178</v>
      </c>
      <c r="BD36" s="29">
        <v>2407.8477353107014</v>
      </c>
      <c r="BE36" s="29">
        <v>71.028542312793491</v>
      </c>
      <c r="BF36" s="29">
        <v>7494.10636321314</v>
      </c>
      <c r="BG36" s="29">
        <v>550.37808114910854</v>
      </c>
      <c r="BH36" s="29">
        <v>7397.6347257322641</v>
      </c>
      <c r="BI36" s="29">
        <v>9519.1720906942537</v>
      </c>
      <c r="BJ36" s="29">
        <v>8313.1820886922997</v>
      </c>
      <c r="BK36" s="29">
        <v>140.94754392170174</v>
      </c>
      <c r="BL36" s="29">
        <v>813.62908287306504</v>
      </c>
      <c r="BM36" s="29">
        <v>4096.8645044423247</v>
      </c>
      <c r="BN36" s="29">
        <v>843.27061582903559</v>
      </c>
      <c r="BO36" s="29">
        <v>4751.0314173009328</v>
      </c>
      <c r="BP36" s="29">
        <v>598.63947109593289</v>
      </c>
      <c r="BQ36" s="29">
        <v>323.56961606263349</v>
      </c>
      <c r="BR36" s="29">
        <v>221.93585797680612</v>
      </c>
      <c r="BS36" s="29">
        <v>0</v>
      </c>
      <c r="BT36" s="59">
        <f t="shared" si="0"/>
        <v>800417.45809321303</v>
      </c>
      <c r="BU36" s="29">
        <v>48312.027238758834</v>
      </c>
      <c r="BV36" s="29">
        <v>0</v>
      </c>
      <c r="BW36" s="29">
        <v>0</v>
      </c>
      <c r="BX36" s="29">
        <v>0</v>
      </c>
      <c r="BY36" s="29">
        <v>7168.9469194927551</v>
      </c>
      <c r="BZ36" s="29">
        <v>0</v>
      </c>
      <c r="CA36" s="29">
        <v>0</v>
      </c>
      <c r="CB36" s="29">
        <v>0</v>
      </c>
      <c r="CC36" s="29">
        <v>0</v>
      </c>
      <c r="CD36" s="29">
        <v>465.16231484079788</v>
      </c>
      <c r="CE36" s="29">
        <v>0</v>
      </c>
      <c r="CF36" s="29">
        <v>154.85030469972483</v>
      </c>
      <c r="CG36" s="29">
        <v>0</v>
      </c>
      <c r="CH36" s="29">
        <v>0</v>
      </c>
      <c r="CI36" s="29">
        <v>4639503.1879838593</v>
      </c>
      <c r="CJ36" s="38">
        <f t="shared" si="1"/>
        <v>5496021.6328548649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8139.6515382605639</v>
      </c>
      <c r="D37" s="29">
        <v>6026.661696964763</v>
      </c>
      <c r="E37" s="29">
        <v>2094.8019927293913</v>
      </c>
      <c r="F37" s="29">
        <v>2879.9789398386665</v>
      </c>
      <c r="G37" s="29">
        <v>24367.306320246276</v>
      </c>
      <c r="H37" s="29">
        <v>9645.0377555825762</v>
      </c>
      <c r="I37" s="29">
        <v>1132.870908235644</v>
      </c>
      <c r="J37" s="29">
        <v>1826.6786616969805</v>
      </c>
      <c r="K37" s="29">
        <v>2379.2490008392465</v>
      </c>
      <c r="L37" s="29">
        <v>2112.0215426953378</v>
      </c>
      <c r="M37" s="29">
        <v>8590.4896461222015</v>
      </c>
      <c r="N37" s="29">
        <v>4508.2533979333184</v>
      </c>
      <c r="O37" s="29">
        <v>3786.1420966530436</v>
      </c>
      <c r="P37" s="29">
        <v>6847.6970659744566</v>
      </c>
      <c r="Q37" s="29">
        <v>915.67071319449371</v>
      </c>
      <c r="R37" s="29">
        <v>5422.5860983889625</v>
      </c>
      <c r="S37" s="29">
        <v>5444.0972924613334</v>
      </c>
      <c r="T37" s="29">
        <v>2731.3647615568916</v>
      </c>
      <c r="U37" s="29">
        <v>13086.066194579635</v>
      </c>
      <c r="V37" s="29">
        <v>1476.8708770257294</v>
      </c>
      <c r="W37" s="29">
        <v>4626.8466640780052</v>
      </c>
      <c r="X37" s="29">
        <v>5921.7268399925833</v>
      </c>
      <c r="Y37" s="29">
        <v>1985.5494828749786</v>
      </c>
      <c r="Z37" s="29">
        <v>2348.5785968539662</v>
      </c>
      <c r="AA37" s="29">
        <v>2879.8658049541777</v>
      </c>
      <c r="AB37" s="29">
        <v>2194.7703621983887</v>
      </c>
      <c r="AC37" s="29">
        <v>8830.9371074579904</v>
      </c>
      <c r="AD37" s="29">
        <v>11605.482903607604</v>
      </c>
      <c r="AE37" s="29">
        <v>234952.70282751994</v>
      </c>
      <c r="AF37" s="29">
        <v>50956.816668498519</v>
      </c>
      <c r="AG37" s="29">
        <v>4995.3421899931236</v>
      </c>
      <c r="AH37" s="29">
        <v>1989.2792526995736</v>
      </c>
      <c r="AI37" s="29">
        <v>6340.2044896565703</v>
      </c>
      <c r="AJ37" s="29">
        <v>31175.525603455677</v>
      </c>
      <c r="AK37" s="29">
        <v>2997.8678974298832</v>
      </c>
      <c r="AL37" s="29">
        <v>3082.2565792956475</v>
      </c>
      <c r="AM37" s="29">
        <v>4847.9504965479355</v>
      </c>
      <c r="AN37" s="29">
        <v>2805.3390016690628</v>
      </c>
      <c r="AO37" s="29">
        <v>4736.8630352583232</v>
      </c>
      <c r="AP37" s="29">
        <v>1077.969381239091</v>
      </c>
      <c r="AQ37" s="29">
        <v>6595.7855929872849</v>
      </c>
      <c r="AR37" s="29">
        <v>5022.5222913446396</v>
      </c>
      <c r="AS37" s="29">
        <v>2599.7284442274149</v>
      </c>
      <c r="AT37" s="29">
        <v>877.15093884366024</v>
      </c>
      <c r="AU37" s="29">
        <v>8431.9057966088312</v>
      </c>
      <c r="AV37" s="29">
        <v>871.54589005054197</v>
      </c>
      <c r="AW37" s="29">
        <v>1352.7190818478302</v>
      </c>
      <c r="AX37" s="29">
        <v>11738.907959219217</v>
      </c>
      <c r="AY37" s="29">
        <v>15678.133146762904</v>
      </c>
      <c r="AZ37" s="29">
        <v>3119.4529641379308</v>
      </c>
      <c r="BA37" s="29">
        <v>600.66923206304546</v>
      </c>
      <c r="BB37" s="29">
        <v>5453.7223170335128</v>
      </c>
      <c r="BC37" s="29">
        <v>6762.0100285678</v>
      </c>
      <c r="BD37" s="29">
        <v>12277.875802296976</v>
      </c>
      <c r="BE37" s="29">
        <v>2140.0865652281182</v>
      </c>
      <c r="BF37" s="29">
        <v>112866.30535388624</v>
      </c>
      <c r="BG37" s="29">
        <v>5779.8093608332001</v>
      </c>
      <c r="BH37" s="29">
        <v>169665.85145349146</v>
      </c>
      <c r="BI37" s="29">
        <v>1019.6891970889287</v>
      </c>
      <c r="BJ37" s="29">
        <v>23331.488068897132</v>
      </c>
      <c r="BK37" s="29">
        <v>3585.6667297307627</v>
      </c>
      <c r="BL37" s="29">
        <v>22852.495416020705</v>
      </c>
      <c r="BM37" s="29">
        <v>5383.3819894696871</v>
      </c>
      <c r="BN37" s="29">
        <v>7327.9991158831408</v>
      </c>
      <c r="BO37" s="29">
        <v>5497.9960568099195</v>
      </c>
      <c r="BP37" s="29">
        <v>5822.1649890756544</v>
      </c>
      <c r="BQ37" s="29">
        <v>893.79005783617254</v>
      </c>
      <c r="BR37" s="29">
        <v>3209.2667884702614</v>
      </c>
      <c r="BS37" s="29">
        <v>0</v>
      </c>
      <c r="BT37" s="59">
        <f t="shared" si="0"/>
        <v>954523.4923149735</v>
      </c>
      <c r="BU37" s="29">
        <v>75838.278059482473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890.10981170862124</v>
      </c>
      <c r="CG37" s="29">
        <v>0</v>
      </c>
      <c r="CH37" s="29">
        <v>0</v>
      </c>
      <c r="CI37" s="29">
        <v>739993.19525490864</v>
      </c>
      <c r="CJ37" s="38">
        <f t="shared" ref="CJ37:CJ68" si="2">SUM(BT37:CI37)</f>
        <v>1771245.0754410732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270.62197971741688</v>
      </c>
      <c r="D38" s="29">
        <v>340.28719995221491</v>
      </c>
      <c r="E38" s="29">
        <v>46216.782358045668</v>
      </c>
      <c r="F38" s="29">
        <v>1438.7774362795224</v>
      </c>
      <c r="G38" s="29">
        <v>46300.855295989044</v>
      </c>
      <c r="H38" s="29">
        <v>17738.046816633534</v>
      </c>
      <c r="I38" s="29">
        <v>2087.2700478156721</v>
      </c>
      <c r="J38" s="29">
        <v>11145.921154217733</v>
      </c>
      <c r="K38" s="29">
        <v>2081.0882424642009</v>
      </c>
      <c r="L38" s="29">
        <v>186.36553271202382</v>
      </c>
      <c r="M38" s="29">
        <v>21558.449407075761</v>
      </c>
      <c r="N38" s="29">
        <v>773.04990170322355</v>
      </c>
      <c r="O38" s="29">
        <v>25885.286287932609</v>
      </c>
      <c r="P38" s="29">
        <v>11658.296565663681</v>
      </c>
      <c r="Q38" s="29">
        <v>2171.4496651034078</v>
      </c>
      <c r="R38" s="29">
        <v>13489.227749833783</v>
      </c>
      <c r="S38" s="29">
        <v>3936.2304126089175</v>
      </c>
      <c r="T38" s="29">
        <v>5085.0090064187325</v>
      </c>
      <c r="U38" s="29">
        <v>15534.939609439945</v>
      </c>
      <c r="V38" s="29">
        <v>1379.4315425121929</v>
      </c>
      <c r="W38" s="29">
        <v>368.52496558023768</v>
      </c>
      <c r="X38" s="29">
        <v>4367.5046670578495</v>
      </c>
      <c r="Y38" s="29">
        <v>1916.4607975609179</v>
      </c>
      <c r="Z38" s="29">
        <v>24.34581253318251</v>
      </c>
      <c r="AA38" s="29">
        <v>196.12463926316849</v>
      </c>
      <c r="AB38" s="29">
        <v>1330.185204922981</v>
      </c>
      <c r="AC38" s="29">
        <v>11626.194852169276</v>
      </c>
      <c r="AD38" s="29">
        <v>18410.918947285601</v>
      </c>
      <c r="AE38" s="29">
        <v>414195.627545872</v>
      </c>
      <c r="AF38" s="29">
        <v>9190.1852362881036</v>
      </c>
      <c r="AG38" s="29">
        <v>16986.631097812602</v>
      </c>
      <c r="AH38" s="29">
        <v>368023.79113588168</v>
      </c>
      <c r="AI38" s="29">
        <v>77456.470659329658</v>
      </c>
      <c r="AJ38" s="29">
        <v>49947.646764429177</v>
      </c>
      <c r="AK38" s="29">
        <v>87.656717504217013</v>
      </c>
      <c r="AL38" s="29">
        <v>137.81622947009555</v>
      </c>
      <c r="AM38" s="29">
        <v>16521.03258294773</v>
      </c>
      <c r="AN38" s="29">
        <v>25.443057570057146</v>
      </c>
      <c r="AO38" s="29">
        <v>556.95362694752839</v>
      </c>
      <c r="AP38" s="29">
        <v>63.776571532638826</v>
      </c>
      <c r="AQ38" s="29">
        <v>226.89798018167858</v>
      </c>
      <c r="AR38" s="29">
        <v>143.82967729850208</v>
      </c>
      <c r="AS38" s="29">
        <v>32.064386143469939</v>
      </c>
      <c r="AT38" s="29">
        <v>20.108834114668852</v>
      </c>
      <c r="AU38" s="29">
        <v>357.97841136511897</v>
      </c>
      <c r="AV38" s="29">
        <v>66.79536730099916</v>
      </c>
      <c r="AW38" s="29">
        <v>102.64830786474862</v>
      </c>
      <c r="AX38" s="29">
        <v>141.75057587292386</v>
      </c>
      <c r="AY38" s="29">
        <v>295.30977651900281</v>
      </c>
      <c r="AZ38" s="29">
        <v>5.6225797331113414</v>
      </c>
      <c r="BA38" s="29">
        <v>21.53689078639886</v>
      </c>
      <c r="BB38" s="29">
        <v>42.85247979281543</v>
      </c>
      <c r="BC38" s="29">
        <v>65.564102754050353</v>
      </c>
      <c r="BD38" s="29">
        <v>867.0319513164136</v>
      </c>
      <c r="BE38" s="29">
        <v>16.034440692055782</v>
      </c>
      <c r="BF38" s="29">
        <v>35.270745572116617</v>
      </c>
      <c r="BG38" s="29">
        <v>207.58664458867034</v>
      </c>
      <c r="BH38" s="29">
        <v>4448.8150266447255</v>
      </c>
      <c r="BI38" s="29">
        <v>2265.8882685026597</v>
      </c>
      <c r="BJ38" s="29">
        <v>889.82618857968657</v>
      </c>
      <c r="BK38" s="29">
        <v>15.60793014493647</v>
      </c>
      <c r="BL38" s="29">
        <v>327.62001789413148</v>
      </c>
      <c r="BM38" s="29">
        <v>356.61651893108228</v>
      </c>
      <c r="BN38" s="29">
        <v>265.91323244983948</v>
      </c>
      <c r="BO38" s="29">
        <v>167.81991228643773</v>
      </c>
      <c r="BP38" s="29">
        <v>286.07252559904072</v>
      </c>
      <c r="BQ38" s="29">
        <v>908.47725464724078</v>
      </c>
      <c r="BR38" s="29">
        <v>51.810636041830257</v>
      </c>
      <c r="BS38" s="29">
        <v>0</v>
      </c>
      <c r="BT38" s="59">
        <f t="shared" si="0"/>
        <v>1233344.0279876965</v>
      </c>
      <c r="BU38" s="29">
        <v>15153.673718227368</v>
      </c>
      <c r="BV38" s="29">
        <v>0</v>
      </c>
      <c r="BW38" s="29">
        <v>0</v>
      </c>
      <c r="BX38" s="29">
        <v>0</v>
      </c>
      <c r="BY38" s="29">
        <v>95341.745802720849</v>
      </c>
      <c r="BZ38" s="29">
        <v>0</v>
      </c>
      <c r="CA38" s="29">
        <v>0</v>
      </c>
      <c r="CB38" s="29">
        <v>0</v>
      </c>
      <c r="CC38" s="29">
        <v>0</v>
      </c>
      <c r="CD38" s="29">
        <v>4.1761977619774102</v>
      </c>
      <c r="CE38" s="29">
        <v>0</v>
      </c>
      <c r="CF38" s="29">
        <v>254.29299740414646</v>
      </c>
      <c r="CG38" s="29">
        <v>0</v>
      </c>
      <c r="CH38" s="29">
        <v>0</v>
      </c>
      <c r="CI38" s="29">
        <v>462696.60984575225</v>
      </c>
      <c r="CJ38" s="38">
        <f t="shared" si="2"/>
        <v>1806794.5265495628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21174.724438314821</v>
      </c>
      <c r="D39" s="29">
        <v>15248.381165020473</v>
      </c>
      <c r="E39" s="29">
        <v>9090.0170189760629</v>
      </c>
      <c r="F39" s="29">
        <v>1104.6854478837686</v>
      </c>
      <c r="G39" s="29">
        <v>31512.313830007432</v>
      </c>
      <c r="H39" s="29">
        <v>8579.7746488247449</v>
      </c>
      <c r="I39" s="29">
        <v>2025.1413885067684</v>
      </c>
      <c r="J39" s="29">
        <v>3049.1520071813011</v>
      </c>
      <c r="K39" s="29">
        <v>13481.65520873859</v>
      </c>
      <c r="L39" s="29">
        <v>5454.411872745517</v>
      </c>
      <c r="M39" s="29">
        <v>4770.1136489869195</v>
      </c>
      <c r="N39" s="29">
        <v>711.34591456279031</v>
      </c>
      <c r="O39" s="29">
        <v>2693.2010846695889</v>
      </c>
      <c r="P39" s="29">
        <v>8046.3088942403028</v>
      </c>
      <c r="Q39" s="29">
        <v>557.04306604929934</v>
      </c>
      <c r="R39" s="29">
        <v>4612.686209352385</v>
      </c>
      <c r="S39" s="29">
        <v>2323.4367603627643</v>
      </c>
      <c r="T39" s="29">
        <v>3152.5596958931301</v>
      </c>
      <c r="U39" s="29">
        <v>11206.272894541096</v>
      </c>
      <c r="V39" s="29">
        <v>949.48713820796706</v>
      </c>
      <c r="W39" s="29">
        <v>1187.9146735219451</v>
      </c>
      <c r="X39" s="29">
        <v>7205.8871371024261</v>
      </c>
      <c r="Y39" s="29">
        <v>1220.8756111941502</v>
      </c>
      <c r="Z39" s="29">
        <v>1782.5647515560822</v>
      </c>
      <c r="AA39" s="29">
        <v>13251.855081087782</v>
      </c>
      <c r="AB39" s="29">
        <v>2211.4688272075978</v>
      </c>
      <c r="AC39" s="29">
        <v>18059.397925356749</v>
      </c>
      <c r="AD39" s="29">
        <v>18166.037808075242</v>
      </c>
      <c r="AE39" s="29">
        <v>112724.40816290141</v>
      </c>
      <c r="AF39" s="29">
        <v>48648.456662308527</v>
      </c>
      <c r="AG39" s="29">
        <v>40671.740752461104</v>
      </c>
      <c r="AH39" s="29">
        <v>14587.099250497264</v>
      </c>
      <c r="AI39" s="29">
        <v>17111.643465290163</v>
      </c>
      <c r="AJ39" s="29">
        <v>70651.644635506367</v>
      </c>
      <c r="AK39" s="29">
        <v>23550.245902483726</v>
      </c>
      <c r="AL39" s="29">
        <v>8382.2326503276072</v>
      </c>
      <c r="AM39" s="29">
        <v>42626.405943316306</v>
      </c>
      <c r="AN39" s="29">
        <v>5206.6297426851606</v>
      </c>
      <c r="AO39" s="29">
        <v>4293.160009472821</v>
      </c>
      <c r="AP39" s="29">
        <v>6183.5889943951033</v>
      </c>
      <c r="AQ39" s="29">
        <v>105382.45618266118</v>
      </c>
      <c r="AR39" s="29">
        <v>24801.198040087205</v>
      </c>
      <c r="AS39" s="29">
        <v>19263.550492564875</v>
      </c>
      <c r="AT39" s="29">
        <v>4969.3335257845984</v>
      </c>
      <c r="AU39" s="29">
        <v>52166.388230207558</v>
      </c>
      <c r="AV39" s="29">
        <v>7973.1573518983841</v>
      </c>
      <c r="AW39" s="29">
        <v>9289.487330722186</v>
      </c>
      <c r="AX39" s="29">
        <v>21316.751006815655</v>
      </c>
      <c r="AY39" s="29">
        <v>45507.211276895818</v>
      </c>
      <c r="AZ39" s="29">
        <v>3196.8170081666203</v>
      </c>
      <c r="BA39" s="29">
        <v>3915.0361251761278</v>
      </c>
      <c r="BB39" s="29">
        <v>17368.846888141696</v>
      </c>
      <c r="BC39" s="29">
        <v>14278.008638454938</v>
      </c>
      <c r="BD39" s="29">
        <v>22361.317764255793</v>
      </c>
      <c r="BE39" s="29">
        <v>2494.600017948731</v>
      </c>
      <c r="BF39" s="29">
        <v>17561.053789044912</v>
      </c>
      <c r="BG39" s="29">
        <v>18360.895882154255</v>
      </c>
      <c r="BH39" s="29">
        <v>134959.49764401279</v>
      </c>
      <c r="BI39" s="29">
        <v>10429.013190476913</v>
      </c>
      <c r="BJ39" s="29">
        <v>65568.173609245991</v>
      </c>
      <c r="BK39" s="29">
        <v>3074.6443422521675</v>
      </c>
      <c r="BL39" s="29">
        <v>40731.097200422606</v>
      </c>
      <c r="BM39" s="29">
        <v>28123.278962535365</v>
      </c>
      <c r="BN39" s="29">
        <v>12379.254082027888</v>
      </c>
      <c r="BO39" s="29">
        <v>9292.1404477394681</v>
      </c>
      <c r="BP39" s="29">
        <v>13089.071821874104</v>
      </c>
      <c r="BQ39" s="29">
        <v>3265.2489633734672</v>
      </c>
      <c r="BR39" s="29">
        <v>7110.1763672663674</v>
      </c>
      <c r="BS39" s="29">
        <v>0</v>
      </c>
      <c r="BT39" s="59">
        <f t="shared" si="0"/>
        <v>1325693.6765020208</v>
      </c>
      <c r="BU39" s="29">
        <v>57193.556777904494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299.49688994048432</v>
      </c>
      <c r="CG39" s="29">
        <v>0</v>
      </c>
      <c r="CH39" s="29">
        <v>0</v>
      </c>
      <c r="CI39" s="29">
        <v>2442.278675158243</v>
      </c>
      <c r="CJ39" s="38">
        <f t="shared" si="2"/>
        <v>1385629.008845024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3144.4753515044358</v>
      </c>
      <c r="D40" s="29">
        <v>2213.6192430157653</v>
      </c>
      <c r="E40" s="29">
        <v>230.69337394364953</v>
      </c>
      <c r="F40" s="29">
        <v>2785.0904103480007</v>
      </c>
      <c r="G40" s="29">
        <v>35221.309045395014</v>
      </c>
      <c r="H40" s="29">
        <v>20127.273569802172</v>
      </c>
      <c r="I40" s="29">
        <v>3605.557415452643</v>
      </c>
      <c r="J40" s="29">
        <v>3254.2665304119982</v>
      </c>
      <c r="K40" s="29">
        <v>4167.5056709210512</v>
      </c>
      <c r="L40" s="29">
        <v>3590.8915463309531</v>
      </c>
      <c r="M40" s="29">
        <v>11448.436814536546</v>
      </c>
      <c r="N40" s="29">
        <v>4529.5846719131605</v>
      </c>
      <c r="O40" s="29">
        <v>8264.7185655595767</v>
      </c>
      <c r="P40" s="29">
        <v>13964.540395760416</v>
      </c>
      <c r="Q40" s="29">
        <v>1851.2443984691295</v>
      </c>
      <c r="R40" s="29">
        <v>9099.5596337938314</v>
      </c>
      <c r="S40" s="29">
        <v>9655.5318793538718</v>
      </c>
      <c r="T40" s="29">
        <v>8685.4948081854782</v>
      </c>
      <c r="U40" s="29">
        <v>42020.462559076172</v>
      </c>
      <c r="V40" s="29">
        <v>3446.7580116669892</v>
      </c>
      <c r="W40" s="29">
        <v>7162.1894050648898</v>
      </c>
      <c r="X40" s="29">
        <v>13586.737320191598</v>
      </c>
      <c r="Y40" s="29">
        <v>3866.9979196287086</v>
      </c>
      <c r="Z40" s="29">
        <v>162.93875634779835</v>
      </c>
      <c r="AA40" s="29">
        <v>2635.2846225594885</v>
      </c>
      <c r="AB40" s="29">
        <v>1420.6241326667439</v>
      </c>
      <c r="AC40" s="29">
        <v>11764.356197908866</v>
      </c>
      <c r="AD40" s="29">
        <v>15256.000800418968</v>
      </c>
      <c r="AE40" s="29">
        <v>220376.16687694006</v>
      </c>
      <c r="AF40" s="29">
        <v>54531.42644436015</v>
      </c>
      <c r="AG40" s="29">
        <v>27311.060612673162</v>
      </c>
      <c r="AH40" s="29">
        <v>798.61900965418374</v>
      </c>
      <c r="AI40" s="29">
        <v>37017.516139570071</v>
      </c>
      <c r="AJ40" s="29">
        <v>19265.491408280479</v>
      </c>
      <c r="AK40" s="29">
        <v>1100.084797591431</v>
      </c>
      <c r="AL40" s="29">
        <v>32070.353589570601</v>
      </c>
      <c r="AM40" s="29">
        <v>12231.941045719528</v>
      </c>
      <c r="AN40" s="29">
        <v>5599.0593338918679</v>
      </c>
      <c r="AO40" s="29">
        <v>3036.5359187507624</v>
      </c>
      <c r="AP40" s="29">
        <v>5310.3966029602789</v>
      </c>
      <c r="AQ40" s="29">
        <v>24124.377237949979</v>
      </c>
      <c r="AR40" s="29">
        <v>14346.106774795984</v>
      </c>
      <c r="AS40" s="29">
        <v>5875.8508962647011</v>
      </c>
      <c r="AT40" s="29">
        <v>6121.6131329379059</v>
      </c>
      <c r="AU40" s="29">
        <v>2490.4340758105313</v>
      </c>
      <c r="AV40" s="29">
        <v>491.48264153661398</v>
      </c>
      <c r="AW40" s="29">
        <v>897.22915811157793</v>
      </c>
      <c r="AX40" s="29">
        <v>20943.663362917108</v>
      </c>
      <c r="AY40" s="29">
        <v>42283.485243856616</v>
      </c>
      <c r="AZ40" s="29">
        <v>125.0968947050882</v>
      </c>
      <c r="BA40" s="29">
        <v>1395.9735135411458</v>
      </c>
      <c r="BB40" s="29">
        <v>12000.964341716961</v>
      </c>
      <c r="BC40" s="29">
        <v>8660.7279857812191</v>
      </c>
      <c r="BD40" s="29">
        <v>15781.589967508962</v>
      </c>
      <c r="BE40" s="29">
        <v>4802.201279178129</v>
      </c>
      <c r="BF40" s="29">
        <v>57530.157246954521</v>
      </c>
      <c r="BG40" s="29">
        <v>12216.621154430628</v>
      </c>
      <c r="BH40" s="29">
        <v>46573.841790675571</v>
      </c>
      <c r="BI40" s="29">
        <v>3150.0461601480083</v>
      </c>
      <c r="BJ40" s="29">
        <v>38135.294388201015</v>
      </c>
      <c r="BK40" s="29">
        <v>1470.220694305166</v>
      </c>
      <c r="BL40" s="29">
        <v>7990.6700634153149</v>
      </c>
      <c r="BM40" s="29">
        <v>35504.733922255524</v>
      </c>
      <c r="BN40" s="29">
        <v>7591.6005710940717</v>
      </c>
      <c r="BO40" s="29">
        <v>6201.3142755346416</v>
      </c>
      <c r="BP40" s="29">
        <v>14096.087324275552</v>
      </c>
      <c r="BQ40" s="29">
        <v>3158.5050974263804</v>
      </c>
      <c r="BR40" s="29">
        <v>2030.9731055460657</v>
      </c>
      <c r="BS40" s="29">
        <v>0</v>
      </c>
      <c r="BT40" s="59">
        <f t="shared" si="0"/>
        <v>1061801.6571310656</v>
      </c>
      <c r="BU40" s="29">
        <v>4050035.0658336547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26.270801377912779</v>
      </c>
      <c r="CG40" s="29">
        <v>0</v>
      </c>
      <c r="CH40" s="29">
        <v>0</v>
      </c>
      <c r="CI40" s="29">
        <v>88656.239454856448</v>
      </c>
      <c r="CJ40" s="38">
        <f t="shared" si="2"/>
        <v>5200519.2332209544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14676.33668032318</v>
      </c>
      <c r="D41" s="29">
        <v>4610.7326390174239</v>
      </c>
      <c r="E41" s="29">
        <v>1522.6857316041028</v>
      </c>
      <c r="F41" s="29">
        <v>1218.3028634230998</v>
      </c>
      <c r="G41" s="29">
        <v>39562.351236874361</v>
      </c>
      <c r="H41" s="29">
        <v>9373.5917049395612</v>
      </c>
      <c r="I41" s="29">
        <v>4751.8731662310156</v>
      </c>
      <c r="J41" s="29">
        <v>16043.920514544305</v>
      </c>
      <c r="K41" s="29">
        <v>21152.839236904972</v>
      </c>
      <c r="L41" s="29">
        <v>9879.043841422852</v>
      </c>
      <c r="M41" s="29">
        <v>12575.433499199282</v>
      </c>
      <c r="N41" s="29">
        <v>3026.668604869667</v>
      </c>
      <c r="O41" s="29">
        <v>9746.9882348093688</v>
      </c>
      <c r="P41" s="29">
        <v>11739.407467567984</v>
      </c>
      <c r="Q41" s="29">
        <v>2257.9428010950969</v>
      </c>
      <c r="R41" s="29">
        <v>11012.266087069538</v>
      </c>
      <c r="S41" s="29">
        <v>6804.5083468739376</v>
      </c>
      <c r="T41" s="29">
        <v>6201.7960071895986</v>
      </c>
      <c r="U41" s="29">
        <v>28627.473247219226</v>
      </c>
      <c r="V41" s="29">
        <v>2311.5341535719213</v>
      </c>
      <c r="W41" s="29">
        <v>4165.7724163522271</v>
      </c>
      <c r="X41" s="29">
        <v>14747.132569999809</v>
      </c>
      <c r="Y41" s="29">
        <v>2763.4676546139708</v>
      </c>
      <c r="Z41" s="29">
        <v>1273.8310568433519</v>
      </c>
      <c r="AA41" s="29">
        <v>4201.6668075536663</v>
      </c>
      <c r="AB41" s="29">
        <v>1614.1037054464014</v>
      </c>
      <c r="AC41" s="29">
        <v>14757.213477686395</v>
      </c>
      <c r="AD41" s="29">
        <v>18351.484295213799</v>
      </c>
      <c r="AE41" s="29">
        <v>162368.6316214572</v>
      </c>
      <c r="AF41" s="29">
        <v>112423.99357885186</v>
      </c>
      <c r="AG41" s="29">
        <v>44775.365210354794</v>
      </c>
      <c r="AH41" s="29">
        <v>5615.5789133324288</v>
      </c>
      <c r="AI41" s="29">
        <v>1959.4521358653567</v>
      </c>
      <c r="AJ41" s="29">
        <v>18135.909234381885</v>
      </c>
      <c r="AK41" s="29">
        <v>1502.0798188238289</v>
      </c>
      <c r="AL41" s="29">
        <v>7461.9163022618577</v>
      </c>
      <c r="AM41" s="29">
        <v>290003.48541367659</v>
      </c>
      <c r="AN41" s="29">
        <v>5447.8237034159592</v>
      </c>
      <c r="AO41" s="29">
        <v>6746.3315346392419</v>
      </c>
      <c r="AP41" s="29">
        <v>9724.9622607653255</v>
      </c>
      <c r="AQ41" s="29">
        <v>19992.887070494482</v>
      </c>
      <c r="AR41" s="29">
        <v>9900.598820428153</v>
      </c>
      <c r="AS41" s="29">
        <v>11359.711384995255</v>
      </c>
      <c r="AT41" s="29">
        <v>10804.463466548637</v>
      </c>
      <c r="AU41" s="29">
        <v>3131.2346002950831</v>
      </c>
      <c r="AV41" s="29">
        <v>466.4602831956787</v>
      </c>
      <c r="AW41" s="29">
        <v>5233.7613999726091</v>
      </c>
      <c r="AX41" s="29">
        <v>61627.079548364927</v>
      </c>
      <c r="AY41" s="29">
        <v>75272.129759694188</v>
      </c>
      <c r="AZ41" s="29">
        <v>2750.6153315193351</v>
      </c>
      <c r="BA41" s="29">
        <v>3945.9124850708372</v>
      </c>
      <c r="BB41" s="29">
        <v>440848.10276959301</v>
      </c>
      <c r="BC41" s="29">
        <v>16340.970596456344</v>
      </c>
      <c r="BD41" s="29">
        <v>36827.241546754165</v>
      </c>
      <c r="BE41" s="29">
        <v>3656.9935490359685</v>
      </c>
      <c r="BF41" s="29">
        <v>4641.6731472422216</v>
      </c>
      <c r="BG41" s="29">
        <v>18707.759552679956</v>
      </c>
      <c r="BH41" s="29">
        <v>88631.112276673506</v>
      </c>
      <c r="BI41" s="29">
        <v>7766.5115262522886</v>
      </c>
      <c r="BJ41" s="29">
        <v>79148.78480640905</v>
      </c>
      <c r="BK41" s="29">
        <v>1259.9721856415674</v>
      </c>
      <c r="BL41" s="29">
        <v>33355.712099841985</v>
      </c>
      <c r="BM41" s="29">
        <v>34942.154773307724</v>
      </c>
      <c r="BN41" s="29">
        <v>6936.6590020606236</v>
      </c>
      <c r="BO41" s="29">
        <v>6352.8188124725903</v>
      </c>
      <c r="BP41" s="29">
        <v>59681.580807462415</v>
      </c>
      <c r="BQ41" s="29">
        <v>3698.9035424804165</v>
      </c>
      <c r="BR41" s="29">
        <v>3624.7497481352693</v>
      </c>
      <c r="BS41" s="29">
        <v>0</v>
      </c>
      <c r="BT41" s="59">
        <f t="shared" si="0"/>
        <v>1996042.4526693649</v>
      </c>
      <c r="BU41" s="29">
        <v>1272467.2044169595</v>
      </c>
      <c r="BV41" s="29">
        <v>0</v>
      </c>
      <c r="BW41" s="29">
        <v>11.056008975677189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29146.161545524672</v>
      </c>
      <c r="CE41" s="29">
        <v>0</v>
      </c>
      <c r="CF41" s="29">
        <v>12292.180056701123</v>
      </c>
      <c r="CG41" s="29">
        <v>0</v>
      </c>
      <c r="CH41" s="29">
        <v>-34841.161176603826</v>
      </c>
      <c r="CI41" s="29">
        <v>62181.61398201828</v>
      </c>
      <c r="CJ41" s="38">
        <f t="shared" si="2"/>
        <v>3337299.50750294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1367.3060577542292</v>
      </c>
      <c r="D42" s="29">
        <v>359.00398680852982</v>
      </c>
      <c r="E42" s="29">
        <v>734.76242128585545</v>
      </c>
      <c r="F42" s="29">
        <v>199.73604656054692</v>
      </c>
      <c r="G42" s="29">
        <v>4937.9953984139402</v>
      </c>
      <c r="H42" s="29">
        <v>1993.5762799153822</v>
      </c>
      <c r="I42" s="29">
        <v>53.580080406449753</v>
      </c>
      <c r="J42" s="29">
        <v>422.24818696610942</v>
      </c>
      <c r="K42" s="29">
        <v>6348.7522051416681</v>
      </c>
      <c r="L42" s="29">
        <v>294.37407161242209</v>
      </c>
      <c r="M42" s="29">
        <v>1149.2367812390851</v>
      </c>
      <c r="N42" s="29">
        <v>172.10207277178813</v>
      </c>
      <c r="O42" s="29">
        <v>471.61014056732779</v>
      </c>
      <c r="P42" s="29">
        <v>755.6764333506062</v>
      </c>
      <c r="Q42" s="29">
        <v>173.80299584378821</v>
      </c>
      <c r="R42" s="29">
        <v>362.92694379738145</v>
      </c>
      <c r="S42" s="29">
        <v>507.91046504058147</v>
      </c>
      <c r="T42" s="29">
        <v>310.46320292545715</v>
      </c>
      <c r="U42" s="29">
        <v>1164.2414494937993</v>
      </c>
      <c r="V42" s="29">
        <v>130.94611081413873</v>
      </c>
      <c r="W42" s="29">
        <v>385.30413009608117</v>
      </c>
      <c r="X42" s="29">
        <v>1556.0234670850882</v>
      </c>
      <c r="Y42" s="29">
        <v>146.01535162151603</v>
      </c>
      <c r="Z42" s="29">
        <v>99.144808300780554</v>
      </c>
      <c r="AA42" s="29">
        <v>153.86022491599391</v>
      </c>
      <c r="AB42" s="29">
        <v>131.86424200292959</v>
      </c>
      <c r="AC42" s="29">
        <v>854.84917794736396</v>
      </c>
      <c r="AD42" s="29">
        <v>1195.5924988374754</v>
      </c>
      <c r="AE42" s="29">
        <v>14137.561996658089</v>
      </c>
      <c r="AF42" s="29">
        <v>5146.9892340070692</v>
      </c>
      <c r="AG42" s="29">
        <v>2274.7673184494411</v>
      </c>
      <c r="AH42" s="29">
        <v>232.890468150993</v>
      </c>
      <c r="AI42" s="29">
        <v>400.74442924765208</v>
      </c>
      <c r="AJ42" s="29">
        <v>836.61017435160852</v>
      </c>
      <c r="AK42" s="29">
        <v>10.815767590624917</v>
      </c>
      <c r="AL42" s="29">
        <v>1475.6630484291722</v>
      </c>
      <c r="AM42" s="29">
        <v>11706.975865688673</v>
      </c>
      <c r="AN42" s="29">
        <v>58109.54066365341</v>
      </c>
      <c r="AO42" s="29">
        <v>220.92600153812629</v>
      </c>
      <c r="AP42" s="29">
        <v>417.29643547308694</v>
      </c>
      <c r="AQ42" s="29">
        <v>2905.8353961448888</v>
      </c>
      <c r="AR42" s="29">
        <v>2346.0454452386443</v>
      </c>
      <c r="AS42" s="29">
        <v>710.89650116107134</v>
      </c>
      <c r="AT42" s="29">
        <v>1186.4754517860495</v>
      </c>
      <c r="AU42" s="29">
        <v>247.57944966451942</v>
      </c>
      <c r="AV42" s="29">
        <v>42.680313233763016</v>
      </c>
      <c r="AW42" s="29">
        <v>89.379152163866408</v>
      </c>
      <c r="AX42" s="29">
        <v>4572.3434608438929</v>
      </c>
      <c r="AY42" s="29">
        <v>1992.4726273187102</v>
      </c>
      <c r="AZ42" s="29">
        <v>267.40696363180422</v>
      </c>
      <c r="BA42" s="29">
        <v>294.08912286750598</v>
      </c>
      <c r="BB42" s="29">
        <v>11084.727568546969</v>
      </c>
      <c r="BC42" s="29">
        <v>1265.0443449567947</v>
      </c>
      <c r="BD42" s="29">
        <v>4929.7215213708732</v>
      </c>
      <c r="BE42" s="29">
        <v>84.392715551588736</v>
      </c>
      <c r="BF42" s="29">
        <v>3006.166019555068</v>
      </c>
      <c r="BG42" s="29">
        <v>1949.1761236261755</v>
      </c>
      <c r="BH42" s="29">
        <v>37384.853992561293</v>
      </c>
      <c r="BI42" s="29">
        <v>11845.112829831342</v>
      </c>
      <c r="BJ42" s="29">
        <v>15234.525388697461</v>
      </c>
      <c r="BK42" s="29">
        <v>213.69561906201363</v>
      </c>
      <c r="BL42" s="29">
        <v>11075.16401195951</v>
      </c>
      <c r="BM42" s="29">
        <v>3001.1097286530503</v>
      </c>
      <c r="BN42" s="29">
        <v>12684.617454622843</v>
      </c>
      <c r="BO42" s="29">
        <v>15729.805223501078</v>
      </c>
      <c r="BP42" s="29">
        <v>7440.136678788378</v>
      </c>
      <c r="BQ42" s="29">
        <v>86.874017134855848</v>
      </c>
      <c r="BR42" s="29">
        <v>331.25251911226781</v>
      </c>
      <c r="BS42" s="29">
        <v>0</v>
      </c>
      <c r="BT42" s="59">
        <f t="shared" si="0"/>
        <v>273405.26627634052</v>
      </c>
      <c r="BU42" s="29">
        <v>357272.3547820868</v>
      </c>
      <c r="BV42" s="29">
        <v>0</v>
      </c>
      <c r="BW42" s="29">
        <v>0</v>
      </c>
      <c r="BX42" s="29">
        <v>961.06859317441911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2334.5081916580357</v>
      </c>
      <c r="CE42" s="29">
        <v>0</v>
      </c>
      <c r="CF42" s="29">
        <v>135138.33004822035</v>
      </c>
      <c r="CG42" s="29">
        <v>0</v>
      </c>
      <c r="CH42" s="29">
        <v>-6346.9538156105136</v>
      </c>
      <c r="CI42" s="29">
        <v>53461.843434279443</v>
      </c>
      <c r="CJ42" s="38">
        <f t="shared" si="2"/>
        <v>816226.41751014907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17919.465757368966</v>
      </c>
      <c r="D43" s="29">
        <v>6814.3025364826553</v>
      </c>
      <c r="E43" s="29">
        <v>4259.4261569435039</v>
      </c>
      <c r="F43" s="29">
        <v>2737.206454985655</v>
      </c>
      <c r="G43" s="29">
        <v>18900.664207014812</v>
      </c>
      <c r="H43" s="29">
        <v>7080.9045485448387</v>
      </c>
      <c r="I43" s="29">
        <v>1855.4183597395984</v>
      </c>
      <c r="J43" s="29">
        <v>1794.18329262151</v>
      </c>
      <c r="K43" s="29">
        <v>3780.6290817144281</v>
      </c>
      <c r="L43" s="29">
        <v>6111.2432279820187</v>
      </c>
      <c r="M43" s="29">
        <v>5698.1883703571202</v>
      </c>
      <c r="N43" s="29">
        <v>1415.9170378863391</v>
      </c>
      <c r="O43" s="29">
        <v>4546.2006410966424</v>
      </c>
      <c r="P43" s="29">
        <v>11235.719375635006</v>
      </c>
      <c r="Q43" s="29">
        <v>1640.0074251443339</v>
      </c>
      <c r="R43" s="29">
        <v>7635.0012209893985</v>
      </c>
      <c r="S43" s="29">
        <v>7513.8400704245578</v>
      </c>
      <c r="T43" s="29">
        <v>5881.9569042688909</v>
      </c>
      <c r="U43" s="29">
        <v>26073.062712765546</v>
      </c>
      <c r="V43" s="29">
        <v>1121.0967160811203</v>
      </c>
      <c r="W43" s="29">
        <v>1926.3100850991923</v>
      </c>
      <c r="X43" s="29">
        <v>5494.4720473841435</v>
      </c>
      <c r="Y43" s="29">
        <v>852.72484530769839</v>
      </c>
      <c r="Z43" s="29">
        <v>629.52895017239348</v>
      </c>
      <c r="AA43" s="29">
        <v>3493.4562717303847</v>
      </c>
      <c r="AB43" s="29">
        <v>2260.0937793236044</v>
      </c>
      <c r="AC43" s="29">
        <v>17464.598324034549</v>
      </c>
      <c r="AD43" s="29">
        <v>9106.8420434716772</v>
      </c>
      <c r="AE43" s="29">
        <v>77998.098894560928</v>
      </c>
      <c r="AF43" s="29">
        <v>27171.759718506604</v>
      </c>
      <c r="AG43" s="29">
        <v>32913.435247106281</v>
      </c>
      <c r="AH43" s="29">
        <v>9497.3429282847337</v>
      </c>
      <c r="AI43" s="29">
        <v>11416.193614335554</v>
      </c>
      <c r="AJ43" s="29">
        <v>21190.604294521829</v>
      </c>
      <c r="AK43" s="29">
        <v>11922.361935931884</v>
      </c>
      <c r="AL43" s="29">
        <v>5640.7348254051649</v>
      </c>
      <c r="AM43" s="29">
        <v>2744.1181404873455</v>
      </c>
      <c r="AN43" s="29">
        <v>2907.4015287542325</v>
      </c>
      <c r="AO43" s="29">
        <v>46531.487302766116</v>
      </c>
      <c r="AP43" s="29">
        <v>13169.085043663605</v>
      </c>
      <c r="AQ43" s="29">
        <v>60182.335392494402</v>
      </c>
      <c r="AR43" s="29">
        <v>27224.101196998636</v>
      </c>
      <c r="AS43" s="29">
        <v>19109.132636507231</v>
      </c>
      <c r="AT43" s="29">
        <v>12790.615418418547</v>
      </c>
      <c r="AU43" s="29">
        <v>15014.557366626792</v>
      </c>
      <c r="AV43" s="29">
        <v>7220.4631192924871</v>
      </c>
      <c r="AW43" s="29">
        <v>6734.5600855650064</v>
      </c>
      <c r="AX43" s="29">
        <v>48738.153973926543</v>
      </c>
      <c r="AY43" s="29">
        <v>68272.084600699964</v>
      </c>
      <c r="AZ43" s="29">
        <v>2449.5318505683749</v>
      </c>
      <c r="BA43" s="29">
        <v>4405.2755206897882</v>
      </c>
      <c r="BB43" s="29">
        <v>16722.146090539529</v>
      </c>
      <c r="BC43" s="29">
        <v>18497.038990393819</v>
      </c>
      <c r="BD43" s="29">
        <v>72764.067658251079</v>
      </c>
      <c r="BE43" s="29">
        <v>4390.6464652834466</v>
      </c>
      <c r="BF43" s="29">
        <v>3328.4349026583668</v>
      </c>
      <c r="BG43" s="29">
        <v>24362.191710579362</v>
      </c>
      <c r="BH43" s="29">
        <v>112396.19305213183</v>
      </c>
      <c r="BI43" s="29">
        <v>3604.8271312244069</v>
      </c>
      <c r="BJ43" s="29">
        <v>81592.335998763549</v>
      </c>
      <c r="BK43" s="29">
        <v>1944.1744322584343</v>
      </c>
      <c r="BL43" s="29">
        <v>31948.838109218828</v>
      </c>
      <c r="BM43" s="29">
        <v>11724.970147166798</v>
      </c>
      <c r="BN43" s="29">
        <v>12324.79767212178</v>
      </c>
      <c r="BO43" s="29">
        <v>11600.228341058084</v>
      </c>
      <c r="BP43" s="29">
        <v>20659.742914092607</v>
      </c>
      <c r="BQ43" s="29">
        <v>1938.9565399024118</v>
      </c>
      <c r="BR43" s="29">
        <v>4328.5306133461563</v>
      </c>
      <c r="BS43" s="29">
        <v>0</v>
      </c>
      <c r="BT43" s="59">
        <f t="shared" si="0"/>
        <v>1154614.015849673</v>
      </c>
      <c r="BU43" s="29">
        <v>932670.28105799877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348.59391235269914</v>
      </c>
      <c r="CE43" s="29">
        <v>0</v>
      </c>
      <c r="CF43" s="29">
        <v>4159.9445963911085</v>
      </c>
      <c r="CG43" s="29">
        <v>0</v>
      </c>
      <c r="CH43" s="29">
        <v>0</v>
      </c>
      <c r="CI43" s="29">
        <v>10124.76035124099</v>
      </c>
      <c r="CJ43" s="38">
        <f t="shared" si="2"/>
        <v>2101917.5957676568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9289.3578461590987</v>
      </c>
      <c r="D44" s="29">
        <v>4279.2800517948235</v>
      </c>
      <c r="E44" s="29">
        <v>581.09583923641162</v>
      </c>
      <c r="F44" s="29">
        <v>3316.8870611502812</v>
      </c>
      <c r="G44" s="29">
        <v>21556.375832376241</v>
      </c>
      <c r="H44" s="29">
        <v>2963.9876367664856</v>
      </c>
      <c r="I44" s="29">
        <v>1036.0307016565444</v>
      </c>
      <c r="J44" s="29">
        <v>1747.1672699257556</v>
      </c>
      <c r="K44" s="29">
        <v>2083.448618940487</v>
      </c>
      <c r="L44" s="29">
        <v>11176.524838515486</v>
      </c>
      <c r="M44" s="29">
        <v>5470.5484719361448</v>
      </c>
      <c r="N44" s="29">
        <v>1194.9704872658588</v>
      </c>
      <c r="O44" s="29">
        <v>1504.9483626000406</v>
      </c>
      <c r="P44" s="29">
        <v>4568.6914147961297</v>
      </c>
      <c r="Q44" s="29">
        <v>2590.8408854867657</v>
      </c>
      <c r="R44" s="29">
        <v>3118.9227127035888</v>
      </c>
      <c r="S44" s="29">
        <v>4068.5087950645311</v>
      </c>
      <c r="T44" s="29">
        <v>5185.406975658163</v>
      </c>
      <c r="U44" s="29">
        <v>10987.981143990321</v>
      </c>
      <c r="V44" s="29">
        <v>1356.0174680154614</v>
      </c>
      <c r="W44" s="29">
        <v>2438.4329566086494</v>
      </c>
      <c r="X44" s="29">
        <v>3410.5216514562421</v>
      </c>
      <c r="Y44" s="29">
        <v>1202.2214264759755</v>
      </c>
      <c r="Z44" s="29">
        <v>13476.168013036126</v>
      </c>
      <c r="AA44" s="29">
        <v>4974.0012062466149</v>
      </c>
      <c r="AB44" s="29">
        <v>1182.9974353176326</v>
      </c>
      <c r="AC44" s="29">
        <v>16486.20799265274</v>
      </c>
      <c r="AD44" s="29">
        <v>3474.3379645751843</v>
      </c>
      <c r="AE44" s="29">
        <v>22939.136744547272</v>
      </c>
      <c r="AF44" s="29">
        <v>24413.522535849723</v>
      </c>
      <c r="AG44" s="29">
        <v>30181.17049278671</v>
      </c>
      <c r="AH44" s="29">
        <v>5851.6241813810311</v>
      </c>
      <c r="AI44" s="29">
        <v>2523.4324849819936</v>
      </c>
      <c r="AJ44" s="29">
        <v>13867.729393655327</v>
      </c>
      <c r="AK44" s="29">
        <v>2765.6799665028493</v>
      </c>
      <c r="AL44" s="29">
        <v>11957.23283191898</v>
      </c>
      <c r="AM44" s="29">
        <v>28993.055607826405</v>
      </c>
      <c r="AN44" s="29">
        <v>11377.023333216901</v>
      </c>
      <c r="AO44" s="29">
        <v>18188.115640304291</v>
      </c>
      <c r="AP44" s="29">
        <v>3388.5883803594979</v>
      </c>
      <c r="AQ44" s="29">
        <v>45745.272036534312</v>
      </c>
      <c r="AR44" s="29">
        <v>8094.7157921433736</v>
      </c>
      <c r="AS44" s="29">
        <v>13116.584929842835</v>
      </c>
      <c r="AT44" s="29">
        <v>2043.6535851879628</v>
      </c>
      <c r="AU44" s="29">
        <v>3983.5154053708106</v>
      </c>
      <c r="AV44" s="29">
        <v>19.535522134672224</v>
      </c>
      <c r="AW44" s="29">
        <v>20.646715752062232</v>
      </c>
      <c r="AX44" s="29">
        <v>9102.9628703671624</v>
      </c>
      <c r="AY44" s="29">
        <v>22381.242142150812</v>
      </c>
      <c r="AZ44" s="29">
        <v>1663.8753533832098</v>
      </c>
      <c r="BA44" s="29">
        <v>2144.294403485831</v>
      </c>
      <c r="BB44" s="29">
        <v>3102.728527499401</v>
      </c>
      <c r="BC44" s="29">
        <v>3553.0980684842089</v>
      </c>
      <c r="BD44" s="29">
        <v>62506.129587563475</v>
      </c>
      <c r="BE44" s="29">
        <v>996.20024032619813</v>
      </c>
      <c r="BF44" s="29">
        <v>3842.1996298087788</v>
      </c>
      <c r="BG44" s="29">
        <v>5298.9516132797617</v>
      </c>
      <c r="BH44" s="29">
        <v>35190.94053592479</v>
      </c>
      <c r="BI44" s="29">
        <v>2150.1790452129453</v>
      </c>
      <c r="BJ44" s="29">
        <v>20134.003816904718</v>
      </c>
      <c r="BK44" s="29">
        <v>2380.3481616034778</v>
      </c>
      <c r="BL44" s="29">
        <v>12764.367623470527</v>
      </c>
      <c r="BM44" s="29">
        <v>5355.8467763719227</v>
      </c>
      <c r="BN44" s="29">
        <v>2293.991766566498</v>
      </c>
      <c r="BO44" s="29">
        <v>1572.2395487088402</v>
      </c>
      <c r="BP44" s="29">
        <v>4390.6197569465203</v>
      </c>
      <c r="BQ44" s="29">
        <v>1435.9372385025349</v>
      </c>
      <c r="BR44" s="29">
        <v>3640.8684626759068</v>
      </c>
      <c r="BS44" s="29">
        <v>0</v>
      </c>
      <c r="BT44" s="59">
        <f t="shared" si="0"/>
        <v>600093.14180994243</v>
      </c>
      <c r="BU44" s="29">
        <v>1189.2237107621311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7.3981175097195724</v>
      </c>
      <c r="CD44" s="29">
        <v>9161.2329607760694</v>
      </c>
      <c r="CE44" s="29">
        <v>0</v>
      </c>
      <c r="CF44" s="29">
        <v>53634.679109096927</v>
      </c>
      <c r="CG44" s="29">
        <v>0</v>
      </c>
      <c r="CH44" s="29">
        <v>0</v>
      </c>
      <c r="CI44" s="29">
        <v>55859.966358935169</v>
      </c>
      <c r="CJ44" s="38">
        <f t="shared" si="2"/>
        <v>719945.64206702239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552629.81042767898</v>
      </c>
      <c r="D45" s="29">
        <v>16043.176619572136</v>
      </c>
      <c r="E45" s="29">
        <v>52184.531491228307</v>
      </c>
      <c r="F45" s="29">
        <v>4321.2872267995144</v>
      </c>
      <c r="G45" s="29">
        <v>178861.4390099837</v>
      </c>
      <c r="H45" s="29">
        <v>47551.617596651813</v>
      </c>
      <c r="I45" s="29">
        <v>16909.686962063686</v>
      </c>
      <c r="J45" s="29">
        <v>13998.294022697039</v>
      </c>
      <c r="K45" s="29">
        <v>14197.16414325241</v>
      </c>
      <c r="L45" s="29">
        <v>22849.64014273369</v>
      </c>
      <c r="M45" s="29">
        <v>22382.71552358376</v>
      </c>
      <c r="N45" s="29">
        <v>4456.4745875947319</v>
      </c>
      <c r="O45" s="29">
        <v>14975.656649043276</v>
      </c>
      <c r="P45" s="29">
        <v>21890.134855202676</v>
      </c>
      <c r="Q45" s="29">
        <v>13740.751390999714</v>
      </c>
      <c r="R45" s="29">
        <v>34765.430579086998</v>
      </c>
      <c r="S45" s="29">
        <v>19519.287865518349</v>
      </c>
      <c r="T45" s="29">
        <v>18397.164372122475</v>
      </c>
      <c r="U45" s="29">
        <v>62677.208352488859</v>
      </c>
      <c r="V45" s="29">
        <v>10466.112769864119</v>
      </c>
      <c r="W45" s="29">
        <v>17377.333175100252</v>
      </c>
      <c r="X45" s="29">
        <v>28541.776306680043</v>
      </c>
      <c r="Y45" s="29">
        <v>9950.3840803359471</v>
      </c>
      <c r="Z45" s="29">
        <v>33709.030164037424</v>
      </c>
      <c r="AA45" s="29">
        <v>4425.0132347537483</v>
      </c>
      <c r="AB45" s="29">
        <v>1391.3523175711609</v>
      </c>
      <c r="AC45" s="29">
        <v>177314.97602124506</v>
      </c>
      <c r="AD45" s="29">
        <v>89665.57965066802</v>
      </c>
      <c r="AE45" s="29">
        <v>297735.07888457045</v>
      </c>
      <c r="AF45" s="29">
        <v>188892.63809828195</v>
      </c>
      <c r="AG45" s="29">
        <v>79270.249499757265</v>
      </c>
      <c r="AH45" s="29">
        <v>208967.08227899752</v>
      </c>
      <c r="AI45" s="29">
        <v>13058.330300100759</v>
      </c>
      <c r="AJ45" s="29">
        <v>13005.046095345522</v>
      </c>
      <c r="AK45" s="29">
        <v>1077.356913867201</v>
      </c>
      <c r="AL45" s="29">
        <v>52727.379534664164</v>
      </c>
      <c r="AM45" s="29">
        <v>23019.782679073141</v>
      </c>
      <c r="AN45" s="29">
        <v>5064.2260569518912</v>
      </c>
      <c r="AO45" s="29">
        <v>2335.9357620244582</v>
      </c>
      <c r="AP45" s="29">
        <v>10361.571517835673</v>
      </c>
      <c r="AQ45" s="29">
        <v>422157.63448034297</v>
      </c>
      <c r="AR45" s="29">
        <v>99692.680563012647</v>
      </c>
      <c r="AS45" s="29">
        <v>22084.200643914017</v>
      </c>
      <c r="AT45" s="29">
        <v>2583.5607158040998</v>
      </c>
      <c r="AU45" s="29">
        <v>170670.48352598649</v>
      </c>
      <c r="AV45" s="29">
        <v>149993.68838038715</v>
      </c>
      <c r="AW45" s="29">
        <v>388716.06242508214</v>
      </c>
      <c r="AX45" s="29">
        <v>27741.722693713382</v>
      </c>
      <c r="AY45" s="29">
        <v>25590.824293089718</v>
      </c>
      <c r="AZ45" s="29">
        <v>3377.158238025746</v>
      </c>
      <c r="BA45" s="29">
        <v>1191.7042443263936</v>
      </c>
      <c r="BB45" s="29">
        <v>15980.469912311808</v>
      </c>
      <c r="BC45" s="29">
        <v>7489.6660120401648</v>
      </c>
      <c r="BD45" s="29">
        <v>14744.14503079343</v>
      </c>
      <c r="BE45" s="29">
        <v>1303.7805912214994</v>
      </c>
      <c r="BF45" s="29">
        <v>4104.8719107500856</v>
      </c>
      <c r="BG45" s="29">
        <v>35582.099089317002</v>
      </c>
      <c r="BH45" s="29">
        <v>54390.382682428542</v>
      </c>
      <c r="BI45" s="29">
        <v>38200.355860877222</v>
      </c>
      <c r="BJ45" s="29">
        <v>44571.518792945884</v>
      </c>
      <c r="BK45" s="29">
        <v>28094.132811126474</v>
      </c>
      <c r="BL45" s="29">
        <v>24968.560258597197</v>
      </c>
      <c r="BM45" s="29">
        <v>2064.2113532970634</v>
      </c>
      <c r="BN45" s="29">
        <v>6395.1331218665127</v>
      </c>
      <c r="BO45" s="29">
        <v>3438.2134503986144</v>
      </c>
      <c r="BP45" s="29">
        <v>8454.6672873995485</v>
      </c>
      <c r="BQ45" s="29">
        <v>9867.5632916992145</v>
      </c>
      <c r="BR45" s="29">
        <v>1102.7361751089002</v>
      </c>
      <c r="BS45" s="29">
        <v>0</v>
      </c>
      <c r="BT45" s="59">
        <f t="shared" si="0"/>
        <v>4015259.9349958911</v>
      </c>
      <c r="BU45" s="29">
        <v>3422477.8815088416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32897.457001864343</v>
      </c>
      <c r="CG45" s="29">
        <v>0</v>
      </c>
      <c r="CH45" s="29">
        <v>0</v>
      </c>
      <c r="CI45" s="29">
        <v>56103.877414103459</v>
      </c>
      <c r="CJ45" s="38">
        <f t="shared" si="2"/>
        <v>7526739.1509207003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18605.845319063948</v>
      </c>
      <c r="D46" s="29">
        <v>368.62569531849078</v>
      </c>
      <c r="E46" s="29">
        <v>2003.6817788432465</v>
      </c>
      <c r="F46" s="29">
        <v>201.70248950995281</v>
      </c>
      <c r="G46" s="29">
        <v>7306.6326057882025</v>
      </c>
      <c r="H46" s="29">
        <v>930.87989995288535</v>
      </c>
      <c r="I46" s="29">
        <v>433.09752646791014</v>
      </c>
      <c r="J46" s="29">
        <v>294.71754613217763</v>
      </c>
      <c r="K46" s="29">
        <v>406.66371629021455</v>
      </c>
      <c r="L46" s="29">
        <v>443.91556093339358</v>
      </c>
      <c r="M46" s="29">
        <v>584.66662909179047</v>
      </c>
      <c r="N46" s="29">
        <v>96.042823450961691</v>
      </c>
      <c r="O46" s="29">
        <v>575.64806144576914</v>
      </c>
      <c r="P46" s="29">
        <v>1342.4796600409061</v>
      </c>
      <c r="Q46" s="29">
        <v>453.25645921804119</v>
      </c>
      <c r="R46" s="29">
        <v>1909.5734408939268</v>
      </c>
      <c r="S46" s="29">
        <v>479.18085484532776</v>
      </c>
      <c r="T46" s="29">
        <v>525.96950515534832</v>
      </c>
      <c r="U46" s="29">
        <v>2314.6213584607181</v>
      </c>
      <c r="V46" s="29">
        <v>327.37390794889495</v>
      </c>
      <c r="W46" s="29">
        <v>1023.7112786924152</v>
      </c>
      <c r="X46" s="29">
        <v>1207.1711433302457</v>
      </c>
      <c r="Y46" s="29">
        <v>532.07518781571616</v>
      </c>
      <c r="Z46" s="29">
        <v>1520.7243562436597</v>
      </c>
      <c r="AA46" s="29">
        <v>100.86900997737601</v>
      </c>
      <c r="AB46" s="29">
        <v>1203.1555817214341</v>
      </c>
      <c r="AC46" s="29">
        <v>21950.283475476157</v>
      </c>
      <c r="AD46" s="29">
        <v>7612.0198704009381</v>
      </c>
      <c r="AE46" s="29">
        <v>48352.653697567082</v>
      </c>
      <c r="AF46" s="29">
        <v>9967.397818680749</v>
      </c>
      <c r="AG46" s="29">
        <v>59775.761058467469</v>
      </c>
      <c r="AH46" s="29">
        <v>57519.87891805164</v>
      </c>
      <c r="AI46" s="29">
        <v>-5467.3363067339797</v>
      </c>
      <c r="AJ46" s="29">
        <v>963.39008948462481</v>
      </c>
      <c r="AK46" s="29">
        <v>1234.7921522199833</v>
      </c>
      <c r="AL46" s="29">
        <v>1957.1477028180034</v>
      </c>
      <c r="AM46" s="29">
        <v>679.48818332665121</v>
      </c>
      <c r="AN46" s="29">
        <v>299.01583915682284</v>
      </c>
      <c r="AO46" s="29">
        <v>2365.3183729929897</v>
      </c>
      <c r="AP46" s="29">
        <v>738.52795512407988</v>
      </c>
      <c r="AQ46" s="29">
        <v>1428.0778083419477</v>
      </c>
      <c r="AR46" s="29">
        <v>33586.143491742856</v>
      </c>
      <c r="AS46" s="29">
        <v>1110.6634457164116</v>
      </c>
      <c r="AT46" s="29">
        <v>359.13540729315775</v>
      </c>
      <c r="AU46" s="29">
        <v>9496.2950093534637</v>
      </c>
      <c r="AV46" s="29">
        <v>0</v>
      </c>
      <c r="AW46" s="29">
        <v>154844.97606477406</v>
      </c>
      <c r="AX46" s="29">
        <v>885.51439807782504</v>
      </c>
      <c r="AY46" s="29">
        <v>1131.0273407377274</v>
      </c>
      <c r="AZ46" s="29">
        <v>102.09162136839761</v>
      </c>
      <c r="BA46" s="29">
        <v>175.89763730899497</v>
      </c>
      <c r="BB46" s="29">
        <v>790.81623228631474</v>
      </c>
      <c r="BC46" s="29">
        <v>573.53341863858543</v>
      </c>
      <c r="BD46" s="29">
        <v>1211.4579347813199</v>
      </c>
      <c r="BE46" s="29">
        <v>164.14326796394909</v>
      </c>
      <c r="BF46" s="29">
        <v>420.26067819677951</v>
      </c>
      <c r="BG46" s="29">
        <v>2286.7606296514082</v>
      </c>
      <c r="BH46" s="29">
        <v>2487.9808912847593</v>
      </c>
      <c r="BI46" s="29">
        <v>98.159015599325784</v>
      </c>
      <c r="BJ46" s="29">
        <v>1724.228577428687</v>
      </c>
      <c r="BK46" s="29">
        <v>241.60266166254351</v>
      </c>
      <c r="BL46" s="29">
        <v>2188.3285936845768</v>
      </c>
      <c r="BM46" s="29">
        <v>1626.1445265078919</v>
      </c>
      <c r="BN46" s="29">
        <v>306.94547045021898</v>
      </c>
      <c r="BO46" s="29">
        <v>282.64407356371055</v>
      </c>
      <c r="BP46" s="29">
        <v>829.26423917589443</v>
      </c>
      <c r="BQ46" s="29">
        <v>299.44886196173815</v>
      </c>
      <c r="BR46" s="29">
        <v>1426.9827619050836</v>
      </c>
      <c r="BS46" s="29">
        <v>0</v>
      </c>
      <c r="BT46" s="59">
        <f t="shared" si="0"/>
        <v>473219.14428312384</v>
      </c>
      <c r="BU46" s="29">
        <v>1548862.0322395025</v>
      </c>
      <c r="BV46" s="29">
        <v>0</v>
      </c>
      <c r="BW46" s="29">
        <v>13100.544100226442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25445.274433656279</v>
      </c>
      <c r="CG46" s="29">
        <v>0</v>
      </c>
      <c r="CH46" s="29">
        <v>0</v>
      </c>
      <c r="CI46" s="29">
        <v>114360.88695989772</v>
      </c>
      <c r="CJ46" s="38">
        <f t="shared" si="2"/>
        <v>2174987.8820164069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13103.089213937215</v>
      </c>
      <c r="D47" s="29">
        <v>2008.305001824966</v>
      </c>
      <c r="E47" s="29">
        <v>1295.2845554300216</v>
      </c>
      <c r="F47" s="29">
        <v>629.26534077701933</v>
      </c>
      <c r="G47" s="29">
        <v>23313.568823833179</v>
      </c>
      <c r="H47" s="29">
        <v>3526.7864832614137</v>
      </c>
      <c r="I47" s="29">
        <v>1908.3375725671222</v>
      </c>
      <c r="J47" s="29">
        <v>2001.7974458264684</v>
      </c>
      <c r="K47" s="29">
        <v>3364.5322835050761</v>
      </c>
      <c r="L47" s="29">
        <v>1808.4518979077322</v>
      </c>
      <c r="M47" s="29">
        <v>6099.942651331743</v>
      </c>
      <c r="N47" s="29">
        <v>3130.4625216772847</v>
      </c>
      <c r="O47" s="29">
        <v>3892.1979257397161</v>
      </c>
      <c r="P47" s="29">
        <v>4047.356141588577</v>
      </c>
      <c r="Q47" s="29">
        <v>1330.6900280852144</v>
      </c>
      <c r="R47" s="29">
        <v>6839.022485751495</v>
      </c>
      <c r="S47" s="29">
        <v>4596.5109651660496</v>
      </c>
      <c r="T47" s="29">
        <v>2935.2519379486189</v>
      </c>
      <c r="U47" s="29">
        <v>11763.106422847148</v>
      </c>
      <c r="V47" s="29">
        <v>1463.1585397399419</v>
      </c>
      <c r="W47" s="29">
        <v>2362.6397577297416</v>
      </c>
      <c r="X47" s="29">
        <v>6164.7697300903055</v>
      </c>
      <c r="Y47" s="29">
        <v>1513.2464907533613</v>
      </c>
      <c r="Z47" s="29">
        <v>3579.5374040849074</v>
      </c>
      <c r="AA47" s="29">
        <v>2491.9049431139069</v>
      </c>
      <c r="AB47" s="29">
        <v>1421.0001033349267</v>
      </c>
      <c r="AC47" s="29">
        <v>20873.188033124396</v>
      </c>
      <c r="AD47" s="29">
        <v>6288.7392198256221</v>
      </c>
      <c r="AE47" s="29">
        <v>39983.53156901741</v>
      </c>
      <c r="AF47" s="29">
        <v>26784.082070933477</v>
      </c>
      <c r="AG47" s="29">
        <v>15045.608877116101</v>
      </c>
      <c r="AH47" s="29">
        <v>33720.033094935774</v>
      </c>
      <c r="AI47" s="29">
        <v>7137.5640303246973</v>
      </c>
      <c r="AJ47" s="29">
        <v>9007.7804371822058</v>
      </c>
      <c r="AK47" s="29">
        <v>1293.2181568765188</v>
      </c>
      <c r="AL47" s="29">
        <v>9908.0484246691467</v>
      </c>
      <c r="AM47" s="29">
        <v>7090.6225688753593</v>
      </c>
      <c r="AN47" s="29">
        <v>2633.6353362009759</v>
      </c>
      <c r="AO47" s="29">
        <v>3721.8983617069966</v>
      </c>
      <c r="AP47" s="29">
        <v>3224.7549703204718</v>
      </c>
      <c r="AQ47" s="29">
        <v>46192.571578191521</v>
      </c>
      <c r="AR47" s="29">
        <v>16668.599914637467</v>
      </c>
      <c r="AS47" s="29">
        <v>3355.0428468039404</v>
      </c>
      <c r="AT47" s="29">
        <v>5116.5768894065641</v>
      </c>
      <c r="AU47" s="29">
        <v>6843.1500260845505</v>
      </c>
      <c r="AV47" s="29">
        <v>16061.226454480669</v>
      </c>
      <c r="AW47" s="29">
        <v>32376.516676574294</v>
      </c>
      <c r="AX47" s="29">
        <v>14832.18814658621</v>
      </c>
      <c r="AY47" s="29">
        <v>28678.419876006523</v>
      </c>
      <c r="AZ47" s="29">
        <v>2120.3673493120036</v>
      </c>
      <c r="BA47" s="29">
        <v>754.27773054789031</v>
      </c>
      <c r="BB47" s="29">
        <v>4630.0657313170841</v>
      </c>
      <c r="BC47" s="29">
        <v>5952.0322987266018</v>
      </c>
      <c r="BD47" s="29">
        <v>1079.0998708503482</v>
      </c>
      <c r="BE47" s="29">
        <v>1477.6403284224004</v>
      </c>
      <c r="BF47" s="29">
        <v>1226.7445113493065</v>
      </c>
      <c r="BG47" s="29">
        <v>10259.958860127383</v>
      </c>
      <c r="BH47" s="29">
        <v>59201.408074402629</v>
      </c>
      <c r="BI47" s="29">
        <v>1865.847641741065</v>
      </c>
      <c r="BJ47" s="29">
        <v>19583.128861991634</v>
      </c>
      <c r="BK47" s="29">
        <v>1240.9555063140542</v>
      </c>
      <c r="BL47" s="29">
        <v>13538.447717327874</v>
      </c>
      <c r="BM47" s="29">
        <v>14132.718266174606</v>
      </c>
      <c r="BN47" s="29">
        <v>4602.9997160900184</v>
      </c>
      <c r="BO47" s="29">
        <v>2732.0699385464704</v>
      </c>
      <c r="BP47" s="29">
        <v>12410.221292664</v>
      </c>
      <c r="BQ47" s="29">
        <v>1227.1248875657002</v>
      </c>
      <c r="BR47" s="29">
        <v>2897.3084176268044</v>
      </c>
      <c r="BS47" s="29">
        <v>0</v>
      </c>
      <c r="BT47" s="59">
        <f t="shared" si="0"/>
        <v>634359.63122883206</v>
      </c>
      <c r="BU47" s="29">
        <v>36597.585764284042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16245.547316908171</v>
      </c>
      <c r="CG47" s="29">
        <v>0</v>
      </c>
      <c r="CH47" s="29">
        <v>0</v>
      </c>
      <c r="CI47" s="29">
        <v>2547.7975947924915</v>
      </c>
      <c r="CJ47" s="38">
        <f t="shared" si="2"/>
        <v>689750.56190481666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2.6880714558797698</v>
      </c>
      <c r="D48" s="29">
        <v>1.4602699829757251</v>
      </c>
      <c r="E48" s="29">
        <v>0</v>
      </c>
      <c r="F48" s="29">
        <v>0</v>
      </c>
      <c r="G48" s="29">
        <v>8.7306968926731372</v>
      </c>
      <c r="H48" s="29">
        <v>0</v>
      </c>
      <c r="I48" s="29">
        <v>0</v>
      </c>
      <c r="J48" s="29">
        <v>0</v>
      </c>
      <c r="K48" s="29">
        <v>1.5597648209256698</v>
      </c>
      <c r="L48" s="29">
        <v>0</v>
      </c>
      <c r="M48" s="29">
        <v>4.7586047376941725</v>
      </c>
      <c r="N48" s="29">
        <v>0</v>
      </c>
      <c r="O48" s="29">
        <v>1.1338374527986719</v>
      </c>
      <c r="P48" s="29">
        <v>1.1139905291395813</v>
      </c>
      <c r="Q48" s="29">
        <v>0</v>
      </c>
      <c r="R48" s="29">
        <v>1.5920006722461411</v>
      </c>
      <c r="S48" s="29">
        <v>0</v>
      </c>
      <c r="T48" s="29">
        <v>0</v>
      </c>
      <c r="U48" s="29">
        <v>3.7624195567256966</v>
      </c>
      <c r="V48" s="29">
        <v>0</v>
      </c>
      <c r="W48" s="29">
        <v>0</v>
      </c>
      <c r="X48" s="29">
        <v>1.6087210323511034</v>
      </c>
      <c r="Y48" s="29">
        <v>0</v>
      </c>
      <c r="Z48" s="29">
        <v>0</v>
      </c>
      <c r="AA48" s="29">
        <v>0</v>
      </c>
      <c r="AB48" s="29">
        <v>1.506589988701299</v>
      </c>
      <c r="AC48" s="29">
        <v>7.6835609963538403</v>
      </c>
      <c r="AD48" s="29">
        <v>0</v>
      </c>
      <c r="AE48" s="29">
        <v>11.234263196134025</v>
      </c>
      <c r="AF48" s="29">
        <v>3.8856942786871094</v>
      </c>
      <c r="AG48" s="29">
        <v>3.3462762051403545</v>
      </c>
      <c r="AH48" s="29">
        <v>0</v>
      </c>
      <c r="AI48" s="29">
        <v>0</v>
      </c>
      <c r="AJ48" s="29">
        <v>5.1031695652967528</v>
      </c>
      <c r="AK48" s="29">
        <v>0</v>
      </c>
      <c r="AL48" s="29">
        <v>0</v>
      </c>
      <c r="AM48" s="29">
        <v>1.9309940553367453</v>
      </c>
      <c r="AN48" s="29">
        <v>0</v>
      </c>
      <c r="AO48" s="29">
        <v>3.3845026833732934</v>
      </c>
      <c r="AP48" s="29">
        <v>2.7299448214458613</v>
      </c>
      <c r="AQ48" s="29">
        <v>4.4997967749316876</v>
      </c>
      <c r="AR48" s="29">
        <v>1.9838861394081899</v>
      </c>
      <c r="AS48" s="29">
        <v>1.9317671258176536</v>
      </c>
      <c r="AT48" s="29">
        <v>1.8296597682185631</v>
      </c>
      <c r="AU48" s="29">
        <v>57620.856779040099</v>
      </c>
      <c r="AV48" s="29">
        <v>13342.227833833538</v>
      </c>
      <c r="AW48" s="29">
        <v>6870.2860037718592</v>
      </c>
      <c r="AX48" s="29">
        <v>4.4464331474268759</v>
      </c>
      <c r="AY48" s="29">
        <v>9.6145533586143124</v>
      </c>
      <c r="AZ48" s="29">
        <v>0</v>
      </c>
      <c r="BA48" s="29">
        <v>0</v>
      </c>
      <c r="BB48" s="29">
        <v>2.8338359810220486</v>
      </c>
      <c r="BC48" s="29">
        <v>2.6909214728213171</v>
      </c>
      <c r="BD48" s="29">
        <v>11.644773675773193</v>
      </c>
      <c r="BE48" s="29">
        <v>0</v>
      </c>
      <c r="BF48" s="29">
        <v>0</v>
      </c>
      <c r="BG48" s="29">
        <v>5.3307390979216462</v>
      </c>
      <c r="BH48" s="29">
        <v>5.7388225375953219</v>
      </c>
      <c r="BI48" s="29">
        <v>0</v>
      </c>
      <c r="BJ48" s="29">
        <v>3.5530132858841759</v>
      </c>
      <c r="BK48" s="29">
        <v>0</v>
      </c>
      <c r="BL48" s="29">
        <v>3.0898575539468984</v>
      </c>
      <c r="BM48" s="29">
        <v>0</v>
      </c>
      <c r="BN48" s="29">
        <v>0</v>
      </c>
      <c r="BO48" s="29">
        <v>0</v>
      </c>
      <c r="BP48" s="29">
        <v>17.378842423585183</v>
      </c>
      <c r="BQ48" s="29">
        <v>0</v>
      </c>
      <c r="BR48" s="29">
        <v>2.1353206461706327</v>
      </c>
      <c r="BS48" s="29">
        <v>0</v>
      </c>
      <c r="BT48" s="59">
        <f t="shared" si="0"/>
        <v>77981.28621255848</v>
      </c>
      <c r="BU48" s="29">
        <v>73340.113270275033</v>
      </c>
      <c r="BV48" s="29">
        <v>0</v>
      </c>
      <c r="BW48" s="29">
        <v>0</v>
      </c>
      <c r="BX48" s="29">
        <v>0</v>
      </c>
      <c r="BY48" s="29">
        <v>0</v>
      </c>
      <c r="BZ48" s="29">
        <v>67879.497422279281</v>
      </c>
      <c r="CA48" s="29">
        <v>35514.587944073523</v>
      </c>
      <c r="CB48" s="29">
        <v>0</v>
      </c>
      <c r="CC48" s="29">
        <v>0</v>
      </c>
      <c r="CD48" s="29">
        <v>182.18425438410904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254897.6691035704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9600.3580340807475</v>
      </c>
      <c r="D49" s="29">
        <v>1742.2265202070907</v>
      </c>
      <c r="E49" s="29">
        <v>5790.9601105694346</v>
      </c>
      <c r="F49" s="29">
        <v>4860.1350661178867</v>
      </c>
      <c r="G49" s="29">
        <v>95697.877984669045</v>
      </c>
      <c r="H49" s="29">
        <v>12561.300369278324</v>
      </c>
      <c r="I49" s="29">
        <v>4900.3772779642677</v>
      </c>
      <c r="J49" s="29">
        <v>12236.690040582876</v>
      </c>
      <c r="K49" s="29">
        <v>35620.661880513144</v>
      </c>
      <c r="L49" s="29">
        <v>9679.3246790719677</v>
      </c>
      <c r="M49" s="29">
        <v>24034.281777183885</v>
      </c>
      <c r="N49" s="29">
        <v>4886.005073139404</v>
      </c>
      <c r="O49" s="29">
        <v>15428.995940358434</v>
      </c>
      <c r="P49" s="29">
        <v>19395.409367494314</v>
      </c>
      <c r="Q49" s="29">
        <v>2989.212369554918</v>
      </c>
      <c r="R49" s="29">
        <v>24894.729434922712</v>
      </c>
      <c r="S49" s="29">
        <v>33301.747202583552</v>
      </c>
      <c r="T49" s="29">
        <v>30203.020113042643</v>
      </c>
      <c r="U49" s="29">
        <v>52732.032027092238</v>
      </c>
      <c r="V49" s="29">
        <v>4383.5880330731507</v>
      </c>
      <c r="W49" s="29">
        <v>8429.7787166663493</v>
      </c>
      <c r="X49" s="29">
        <v>51892.790699907389</v>
      </c>
      <c r="Y49" s="29">
        <v>8792.4110312519733</v>
      </c>
      <c r="Z49" s="29">
        <v>2245.6813428658861</v>
      </c>
      <c r="AA49" s="29">
        <v>301.24601444137312</v>
      </c>
      <c r="AB49" s="29">
        <v>6727.4844611051776</v>
      </c>
      <c r="AC49" s="29">
        <v>97161.995652253419</v>
      </c>
      <c r="AD49" s="29">
        <v>141318.67628032056</v>
      </c>
      <c r="AE49" s="29">
        <v>613146.48398284754</v>
      </c>
      <c r="AF49" s="29">
        <v>600738.95098476904</v>
      </c>
      <c r="AG49" s="29">
        <v>55575.519202816307</v>
      </c>
      <c r="AH49" s="29">
        <v>1665.3372367479856</v>
      </c>
      <c r="AI49" s="29">
        <v>21822.499151320051</v>
      </c>
      <c r="AJ49" s="29">
        <v>21064.819688141019</v>
      </c>
      <c r="AK49" s="29">
        <v>227.45543587953222</v>
      </c>
      <c r="AL49" s="29">
        <v>445878.45397162787</v>
      </c>
      <c r="AM49" s="29">
        <v>40991.111027329884</v>
      </c>
      <c r="AN49" s="29">
        <v>18834.847406808247</v>
      </c>
      <c r="AO49" s="29">
        <v>742.39807362492832</v>
      </c>
      <c r="AP49" s="29">
        <v>13986.143654381533</v>
      </c>
      <c r="AQ49" s="29">
        <v>158798.15945863348</v>
      </c>
      <c r="AR49" s="29">
        <v>30776.722908326177</v>
      </c>
      <c r="AS49" s="29">
        <v>49082.347738128468</v>
      </c>
      <c r="AT49" s="29">
        <v>12273.515011533946</v>
      </c>
      <c r="AU49" s="29">
        <v>6188.1476888147536</v>
      </c>
      <c r="AV49" s="29">
        <v>0</v>
      </c>
      <c r="AW49" s="29">
        <v>0</v>
      </c>
      <c r="AX49" s="29">
        <v>50646.884665826728</v>
      </c>
      <c r="AY49" s="29">
        <v>77623.670447437136</v>
      </c>
      <c r="AZ49" s="29">
        <v>23956.989643294444</v>
      </c>
      <c r="BA49" s="29">
        <v>8215.5132547394333</v>
      </c>
      <c r="BB49" s="29">
        <v>22269.964944448831</v>
      </c>
      <c r="BC49" s="29">
        <v>26901.83506563065</v>
      </c>
      <c r="BD49" s="29">
        <v>47573.727906559783</v>
      </c>
      <c r="BE49" s="29">
        <v>4273.8791097899993</v>
      </c>
      <c r="BF49" s="29">
        <v>4033.519861028381</v>
      </c>
      <c r="BG49" s="29">
        <v>45261.049823184905</v>
      </c>
      <c r="BH49" s="29">
        <v>195627.98643930146</v>
      </c>
      <c r="BI49" s="29">
        <v>1799.9772195443647</v>
      </c>
      <c r="BJ49" s="29">
        <v>57682.375263395494</v>
      </c>
      <c r="BK49" s="29">
        <v>4841.2266077943677</v>
      </c>
      <c r="BL49" s="29">
        <v>74387.136234925143</v>
      </c>
      <c r="BM49" s="29">
        <v>44253.429602127755</v>
      </c>
      <c r="BN49" s="29">
        <v>23832.720968717622</v>
      </c>
      <c r="BO49" s="29">
        <v>13976.583297043053</v>
      </c>
      <c r="BP49" s="29">
        <v>17771.256499837204</v>
      </c>
      <c r="BQ49" s="29">
        <v>30830.218064094523</v>
      </c>
      <c r="BR49" s="29">
        <v>27405.633649966792</v>
      </c>
      <c r="BS49" s="29">
        <v>0</v>
      </c>
      <c r="BT49" s="59">
        <f t="shared" si="0"/>
        <v>3616767.4886907316</v>
      </c>
      <c r="BU49" s="29">
        <v>931.49114396163554</v>
      </c>
      <c r="BV49" s="29">
        <v>0</v>
      </c>
      <c r="BW49" s="29">
        <v>0</v>
      </c>
      <c r="BX49" s="29">
        <v>3.6974724476162608</v>
      </c>
      <c r="BY49" s="29">
        <v>960.07573817570506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265.22776802537322</v>
      </c>
      <c r="CG49" s="29">
        <v>0</v>
      </c>
      <c r="CH49" s="29">
        <v>0</v>
      </c>
      <c r="CI49" s="29">
        <v>1591.1263180358219</v>
      </c>
      <c r="CJ49" s="38">
        <f t="shared" si="2"/>
        <v>3620519.1071313773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4589097.275160661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-63924.303114148875</v>
      </c>
      <c r="CI50" s="29">
        <v>0</v>
      </c>
      <c r="CJ50" s="38">
        <f t="shared" si="2"/>
        <v>4525172.9720465122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7702927.8865492009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7702927.8865492009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31805.190496172523</v>
      </c>
      <c r="D52" s="29">
        <v>10650.94381251015</v>
      </c>
      <c r="E52" s="29">
        <v>7337.7514704473779</v>
      </c>
      <c r="F52" s="29">
        <v>1192.0528292310953</v>
      </c>
      <c r="G52" s="29">
        <v>27235.146438666292</v>
      </c>
      <c r="H52" s="29">
        <v>8700.6761725304095</v>
      </c>
      <c r="I52" s="29">
        <v>2188.9352576912938</v>
      </c>
      <c r="J52" s="29">
        <v>1808.8641509044305</v>
      </c>
      <c r="K52" s="29">
        <v>1816.4419891098146</v>
      </c>
      <c r="L52" s="29">
        <v>7302.7918512992892</v>
      </c>
      <c r="M52" s="29">
        <v>18356.463430689164</v>
      </c>
      <c r="N52" s="29">
        <v>5292.8637610007845</v>
      </c>
      <c r="O52" s="29">
        <v>5961.3129458372405</v>
      </c>
      <c r="P52" s="29">
        <v>21295.987463062913</v>
      </c>
      <c r="Q52" s="29">
        <v>4071.1417948936119</v>
      </c>
      <c r="R52" s="29">
        <v>8766.2950342841978</v>
      </c>
      <c r="S52" s="29">
        <v>11688.633316610667</v>
      </c>
      <c r="T52" s="29">
        <v>12460.805888193554</v>
      </c>
      <c r="U52" s="29">
        <v>25075.274461547197</v>
      </c>
      <c r="V52" s="29">
        <v>2396.7800657013704</v>
      </c>
      <c r="W52" s="29">
        <v>7655.4661497529578</v>
      </c>
      <c r="X52" s="29">
        <v>10150.507265960368</v>
      </c>
      <c r="Y52" s="29">
        <v>3154.7817889824664</v>
      </c>
      <c r="Z52" s="29">
        <v>3109.8829684486632</v>
      </c>
      <c r="AA52" s="29">
        <v>8413.1040365340614</v>
      </c>
      <c r="AB52" s="29">
        <v>3611.8184452402188</v>
      </c>
      <c r="AC52" s="29">
        <v>123678.85612397367</v>
      </c>
      <c r="AD52" s="29">
        <v>24851.823196780879</v>
      </c>
      <c r="AE52" s="29">
        <v>142363.74187820702</v>
      </c>
      <c r="AF52" s="29">
        <v>110187.86476750727</v>
      </c>
      <c r="AG52" s="29">
        <v>146826.37198799654</v>
      </c>
      <c r="AH52" s="29">
        <v>8855.534862517241</v>
      </c>
      <c r="AI52" s="29">
        <v>7564.9811386524689</v>
      </c>
      <c r="AJ52" s="29">
        <v>59933.042933004901</v>
      </c>
      <c r="AK52" s="29">
        <v>780.37885669842001</v>
      </c>
      <c r="AL52" s="29">
        <v>10182.752545295665</v>
      </c>
      <c r="AM52" s="29">
        <v>13827.751706861642</v>
      </c>
      <c r="AN52" s="29">
        <v>7840.4883149171264</v>
      </c>
      <c r="AO52" s="29">
        <v>4712.1392686786185</v>
      </c>
      <c r="AP52" s="29">
        <v>8385.1339127566098</v>
      </c>
      <c r="AQ52" s="29">
        <v>65793.03918265528</v>
      </c>
      <c r="AR52" s="29">
        <v>33484.705718047124</v>
      </c>
      <c r="AS52" s="29">
        <v>17670.708149138427</v>
      </c>
      <c r="AT52" s="29">
        <v>7875.6369016760164</v>
      </c>
      <c r="AU52" s="29">
        <v>88110.420368638617</v>
      </c>
      <c r="AV52" s="29">
        <v>6889.733788324329</v>
      </c>
      <c r="AW52" s="29">
        <v>13007.552917980425</v>
      </c>
      <c r="AX52" s="29">
        <v>34410.977371414876</v>
      </c>
      <c r="AY52" s="29">
        <v>41698.797360802258</v>
      </c>
      <c r="AZ52" s="29">
        <v>5336.6352908092977</v>
      </c>
      <c r="BA52" s="29">
        <v>579.23322002643454</v>
      </c>
      <c r="BB52" s="29">
        <v>13841.267752964122</v>
      </c>
      <c r="BC52" s="29">
        <v>11455.053390356839</v>
      </c>
      <c r="BD52" s="29">
        <v>64547.652593845763</v>
      </c>
      <c r="BE52" s="29">
        <v>2138.0093418147299</v>
      </c>
      <c r="BF52" s="29">
        <v>10073.416180638833</v>
      </c>
      <c r="BG52" s="29">
        <v>24117.703238529757</v>
      </c>
      <c r="BH52" s="29">
        <v>44407.727033411938</v>
      </c>
      <c r="BI52" s="29">
        <v>5011.9876430812092</v>
      </c>
      <c r="BJ52" s="29">
        <v>16133.929450594078</v>
      </c>
      <c r="BK52" s="29">
        <v>3880.9288905532649</v>
      </c>
      <c r="BL52" s="29">
        <v>20059.518813024726</v>
      </c>
      <c r="BM52" s="29">
        <v>4131.6926133265042</v>
      </c>
      <c r="BN52" s="29">
        <v>9171.7273581223162</v>
      </c>
      <c r="BO52" s="29">
        <v>6383.3376481255991</v>
      </c>
      <c r="BP52" s="29">
        <v>22777.577928782615</v>
      </c>
      <c r="BQ52" s="29">
        <v>6183.5658550184962</v>
      </c>
      <c r="BR52" s="29">
        <v>12049.04485617606</v>
      </c>
      <c r="BS52" s="29">
        <v>0</v>
      </c>
      <c r="BT52" s="59">
        <f t="shared" si="0"/>
        <v>1512712.35563703</v>
      </c>
      <c r="BU52" s="29">
        <v>351565.50091073569</v>
      </c>
      <c r="BV52" s="29">
        <v>0</v>
      </c>
      <c r="BW52" s="29">
        <v>0</v>
      </c>
      <c r="BX52" s="29">
        <v>0</v>
      </c>
      <c r="BY52" s="29">
        <v>0</v>
      </c>
      <c r="BZ52" s="29">
        <v>215999.33077501849</v>
      </c>
      <c r="CA52" s="29">
        <v>65377.316681604701</v>
      </c>
      <c r="CB52" s="29">
        <v>0</v>
      </c>
      <c r="CC52" s="29">
        <v>0</v>
      </c>
      <c r="CD52" s="29">
        <v>1.6894473134948604</v>
      </c>
      <c r="CE52" s="29">
        <v>0</v>
      </c>
      <c r="CF52" s="29">
        <v>10808.728442609423</v>
      </c>
      <c r="CG52" s="29">
        <v>0</v>
      </c>
      <c r="CH52" s="29">
        <v>0</v>
      </c>
      <c r="CI52" s="29">
        <v>71178.303949226451</v>
      </c>
      <c r="CJ52" s="38">
        <f t="shared" si="2"/>
        <v>2227643.2258435385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9953.3563869736954</v>
      </c>
      <c r="D53" s="29">
        <v>3512.1312476278231</v>
      </c>
      <c r="E53" s="29">
        <v>1431.0364479511036</v>
      </c>
      <c r="F53" s="29">
        <v>5359.7630417907058</v>
      </c>
      <c r="G53" s="29">
        <v>23579.202509651837</v>
      </c>
      <c r="H53" s="29">
        <v>1826.954481545994</v>
      </c>
      <c r="I53" s="29">
        <v>967.22595772402531</v>
      </c>
      <c r="J53" s="29">
        <v>1288.364970905644</v>
      </c>
      <c r="K53" s="29">
        <v>1078.1318141551758</v>
      </c>
      <c r="L53" s="29">
        <v>4437.1677852670791</v>
      </c>
      <c r="M53" s="29">
        <v>2848.8775861076383</v>
      </c>
      <c r="N53" s="29">
        <v>1680.7498244926423</v>
      </c>
      <c r="O53" s="29">
        <v>1399.1464466522521</v>
      </c>
      <c r="P53" s="29">
        <v>7762.8028996652101</v>
      </c>
      <c r="Q53" s="29">
        <v>1090.1745454095164</v>
      </c>
      <c r="R53" s="29">
        <v>3619.5479154049553</v>
      </c>
      <c r="S53" s="29">
        <v>4499.7252598664963</v>
      </c>
      <c r="T53" s="29">
        <v>4780.6502436214269</v>
      </c>
      <c r="U53" s="29">
        <v>8510.0524382239801</v>
      </c>
      <c r="V53" s="29">
        <v>334.03782659773663</v>
      </c>
      <c r="W53" s="29">
        <v>2277.0084536681502</v>
      </c>
      <c r="X53" s="29">
        <v>3300.7053139312484</v>
      </c>
      <c r="Y53" s="29">
        <v>1106.5411212842384</v>
      </c>
      <c r="Z53" s="29">
        <v>357.17487769053247</v>
      </c>
      <c r="AA53" s="29">
        <v>11783.435011375919</v>
      </c>
      <c r="AB53" s="29">
        <v>1020.3716088075146</v>
      </c>
      <c r="AC53" s="29">
        <v>1087690.0611225751</v>
      </c>
      <c r="AD53" s="29">
        <v>4272.1716658452106</v>
      </c>
      <c r="AE53" s="29">
        <v>43766.116536711976</v>
      </c>
      <c r="AF53" s="29">
        <v>12130.676781329375</v>
      </c>
      <c r="AG53" s="29">
        <v>15268.002753533861</v>
      </c>
      <c r="AH53" s="29">
        <v>634.91360012952418</v>
      </c>
      <c r="AI53" s="29">
        <v>836.52641429287883</v>
      </c>
      <c r="AJ53" s="29">
        <v>10983.102401735121</v>
      </c>
      <c r="AK53" s="29">
        <v>562.27793075020918</v>
      </c>
      <c r="AL53" s="29">
        <v>3224.318226060801</v>
      </c>
      <c r="AM53" s="29">
        <v>2639.6097628668681</v>
      </c>
      <c r="AN53" s="29">
        <v>3311.229633339874</v>
      </c>
      <c r="AO53" s="29">
        <v>3719.3800934439341</v>
      </c>
      <c r="AP53" s="29">
        <v>5090.1565584359587</v>
      </c>
      <c r="AQ53" s="29">
        <v>14935.491659832278</v>
      </c>
      <c r="AR53" s="29">
        <v>3644.2265858543933</v>
      </c>
      <c r="AS53" s="29">
        <v>5362.8440595344482</v>
      </c>
      <c r="AT53" s="29">
        <v>8815.6236685033036</v>
      </c>
      <c r="AU53" s="29">
        <v>3382.08230524496</v>
      </c>
      <c r="AV53" s="29">
        <v>1349.344565534871</v>
      </c>
      <c r="AW53" s="29">
        <v>2364.5500947946593</v>
      </c>
      <c r="AX53" s="29">
        <v>15333.848023181217</v>
      </c>
      <c r="AY53" s="29">
        <v>31881.033744650969</v>
      </c>
      <c r="AZ53" s="29">
        <v>282.94763196554305</v>
      </c>
      <c r="BA53" s="29">
        <v>556.81059264563032</v>
      </c>
      <c r="BB53" s="29">
        <v>2600.53132537488</v>
      </c>
      <c r="BC53" s="29">
        <v>4241.2157411776889</v>
      </c>
      <c r="BD53" s="29">
        <v>9197.9381829212125</v>
      </c>
      <c r="BE53" s="29">
        <v>511.21409049002182</v>
      </c>
      <c r="BF53" s="29">
        <v>25.407711570124661</v>
      </c>
      <c r="BG53" s="29">
        <v>11849.324895685095</v>
      </c>
      <c r="BH53" s="29">
        <v>39879.553570927041</v>
      </c>
      <c r="BI53" s="29">
        <v>2096.7260216218051</v>
      </c>
      <c r="BJ53" s="29">
        <v>28665.809212773929</v>
      </c>
      <c r="BK53" s="29">
        <v>2140.4716952991862</v>
      </c>
      <c r="BL53" s="29">
        <v>5074.0170732597508</v>
      </c>
      <c r="BM53" s="29">
        <v>9767.6788646598634</v>
      </c>
      <c r="BN53" s="29">
        <v>4847.3471797945786</v>
      </c>
      <c r="BO53" s="29">
        <v>5334.2618424592365</v>
      </c>
      <c r="BP53" s="29">
        <v>19172.347213153123</v>
      </c>
      <c r="BQ53" s="29">
        <v>846.51589786647889</v>
      </c>
      <c r="BR53" s="29">
        <v>1626.7388718208954</v>
      </c>
      <c r="BS53" s="29">
        <v>0</v>
      </c>
      <c r="BT53" s="59">
        <f t="shared" si="0"/>
        <v>1539718.7818200409</v>
      </c>
      <c r="BU53" s="29">
        <v>1963.2702565826937</v>
      </c>
      <c r="BV53" s="29">
        <v>0</v>
      </c>
      <c r="BW53" s="29">
        <v>0</v>
      </c>
      <c r="BX53" s="29">
        <v>0</v>
      </c>
      <c r="BY53" s="29">
        <v>212261.37002443417</v>
      </c>
      <c r="BZ53" s="29">
        <v>0</v>
      </c>
      <c r="CA53" s="29">
        <v>0</v>
      </c>
      <c r="CB53" s="29">
        <v>0</v>
      </c>
      <c r="CC53" s="29">
        <v>0</v>
      </c>
      <c r="CD53" s="29">
        <v>270702.18707381352</v>
      </c>
      <c r="CE53" s="29">
        <v>0</v>
      </c>
      <c r="CF53" s="29">
        <v>48394.266155150268</v>
      </c>
      <c r="CG53" s="29">
        <v>0</v>
      </c>
      <c r="CH53" s="29">
        <v>0</v>
      </c>
      <c r="CI53" s="29">
        <v>140381.17281444184</v>
      </c>
      <c r="CJ53" s="38">
        <f t="shared" si="2"/>
        <v>2213421.0481444634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2.0406774415736324</v>
      </c>
      <c r="D54" s="29">
        <v>23.35556960134501</v>
      </c>
      <c r="E54" s="29">
        <v>0</v>
      </c>
      <c r="F54" s="29">
        <v>10.524901596781426</v>
      </c>
      <c r="G54" s="29">
        <v>0</v>
      </c>
      <c r="H54" s="29">
        <v>0</v>
      </c>
      <c r="I54" s="29">
        <v>0</v>
      </c>
      <c r="J54" s="29">
        <v>0</v>
      </c>
      <c r="K54" s="29">
        <v>1.759002996192979</v>
      </c>
      <c r="L54" s="29">
        <v>0</v>
      </c>
      <c r="M54" s="29">
        <v>0</v>
      </c>
      <c r="N54" s="29">
        <v>0</v>
      </c>
      <c r="O54" s="29">
        <v>0</v>
      </c>
      <c r="P54" s="29">
        <v>6.7786527386098694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6.9521493782180741</v>
      </c>
      <c r="AC54" s="29">
        <v>98.719234726891614</v>
      </c>
      <c r="AD54" s="29">
        <v>82.655366100205882</v>
      </c>
      <c r="AE54" s="29">
        <v>18.345346792413086</v>
      </c>
      <c r="AF54" s="29">
        <v>0</v>
      </c>
      <c r="AG54" s="29">
        <v>36.001062157725372</v>
      </c>
      <c r="AH54" s="29">
        <v>0</v>
      </c>
      <c r="AI54" s="29">
        <v>0</v>
      </c>
      <c r="AJ54" s="29">
        <v>0</v>
      </c>
      <c r="AK54" s="29">
        <v>0</v>
      </c>
      <c r="AL54" s="29">
        <v>2.4754424175031176</v>
      </c>
      <c r="AM54" s="29">
        <v>0</v>
      </c>
      <c r="AN54" s="29">
        <v>5.7150657068385797</v>
      </c>
      <c r="AO54" s="29">
        <v>0</v>
      </c>
      <c r="AP54" s="29">
        <v>0</v>
      </c>
      <c r="AQ54" s="29">
        <v>25.071924784980002</v>
      </c>
      <c r="AR54" s="29">
        <v>0</v>
      </c>
      <c r="AS54" s="29">
        <v>0</v>
      </c>
      <c r="AT54" s="29">
        <v>30.387883896414046</v>
      </c>
      <c r="AU54" s="29">
        <v>34.291895368342203</v>
      </c>
      <c r="AV54" s="29">
        <v>0</v>
      </c>
      <c r="AW54" s="29">
        <v>27.054843258285079</v>
      </c>
      <c r="AX54" s="29">
        <v>21.872987145309008</v>
      </c>
      <c r="AY54" s="29">
        <v>0</v>
      </c>
      <c r="AZ54" s="29">
        <v>8474.8572010683674</v>
      </c>
      <c r="BA54" s="29">
        <v>40.698946938218562</v>
      </c>
      <c r="BB54" s="29">
        <v>2.6796787268825475</v>
      </c>
      <c r="BC54" s="29">
        <v>0</v>
      </c>
      <c r="BD54" s="29">
        <v>0</v>
      </c>
      <c r="BE54" s="29">
        <v>0</v>
      </c>
      <c r="BF54" s="29">
        <v>0</v>
      </c>
      <c r="BG54" s="29">
        <v>11.160292085658948</v>
      </c>
      <c r="BH54" s="29">
        <v>2001.0263685359246</v>
      </c>
      <c r="BI54" s="29">
        <v>0</v>
      </c>
      <c r="BJ54" s="29">
        <v>467.21708837190812</v>
      </c>
      <c r="BK54" s="29">
        <v>58.052387391871292</v>
      </c>
      <c r="BL54" s="29">
        <v>29740.650693969004</v>
      </c>
      <c r="BM54" s="29">
        <v>4025.0549724109424</v>
      </c>
      <c r="BN54" s="29">
        <v>2.9634491885010781</v>
      </c>
      <c r="BO54" s="29">
        <v>2.9345032433786482</v>
      </c>
      <c r="BP54" s="29">
        <v>0</v>
      </c>
      <c r="BQ54" s="29">
        <v>0</v>
      </c>
      <c r="BR54" s="29">
        <v>35.929045439431732</v>
      </c>
      <c r="BS54" s="29">
        <v>0</v>
      </c>
      <c r="BT54" s="59">
        <f t="shared" si="0"/>
        <v>45297.226633477716</v>
      </c>
      <c r="BU54" s="29">
        <v>258837.58875698072</v>
      </c>
      <c r="BV54" s="29">
        <v>0</v>
      </c>
      <c r="BW54" s="29">
        <v>85586.938173553892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127377.49913046932</v>
      </c>
      <c r="CG54" s="29">
        <v>0</v>
      </c>
      <c r="CH54" s="29">
        <v>0</v>
      </c>
      <c r="CI54" s="29">
        <v>75.334081192753629</v>
      </c>
      <c r="CJ54" s="38">
        <f t="shared" si="2"/>
        <v>517174.58677567443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9.4983817798187342</v>
      </c>
      <c r="D55" s="29">
        <v>7.2813806296946106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3.672067868193551</v>
      </c>
      <c r="AC55" s="29">
        <v>93.946742580955146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110.01082390862553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13.732339306843317</v>
      </c>
      <c r="AV55" s="29">
        <v>0</v>
      </c>
      <c r="AW55" s="29">
        <v>0</v>
      </c>
      <c r="AX55" s="29">
        <v>19.588781371808487</v>
      </c>
      <c r="AY55" s="29">
        <v>348.98123085565658</v>
      </c>
      <c r="AZ55" s="29">
        <v>1329.8155535519613</v>
      </c>
      <c r="BA55" s="29">
        <v>380.01720715612248</v>
      </c>
      <c r="BB55" s="29">
        <v>0</v>
      </c>
      <c r="BC55" s="29">
        <v>39.114469222305637</v>
      </c>
      <c r="BD55" s="29">
        <v>22.832912150517778</v>
      </c>
      <c r="BE55" s="29">
        <v>9.2521326670580173</v>
      </c>
      <c r="BF55" s="29">
        <v>181.00104891957398</v>
      </c>
      <c r="BG55" s="29">
        <v>514.00065245623205</v>
      </c>
      <c r="BH55" s="29">
        <v>42922.496046084249</v>
      </c>
      <c r="BI55" s="29">
        <v>0</v>
      </c>
      <c r="BJ55" s="29">
        <v>2441.1286222410804</v>
      </c>
      <c r="BK55" s="29">
        <v>0</v>
      </c>
      <c r="BL55" s="29">
        <v>6279.0969814376467</v>
      </c>
      <c r="BM55" s="29">
        <v>12651.779775612273</v>
      </c>
      <c r="BN55" s="29">
        <v>1027.463055930735</v>
      </c>
      <c r="BO55" s="29">
        <v>299.09804360618483</v>
      </c>
      <c r="BP55" s="29">
        <v>1251.7855210258094</v>
      </c>
      <c r="BQ55" s="29">
        <v>0</v>
      </c>
      <c r="BR55" s="29">
        <v>0</v>
      </c>
      <c r="BS55" s="29">
        <v>0</v>
      </c>
      <c r="BT55" s="59">
        <f t="shared" si="0"/>
        <v>69955.593770363339</v>
      </c>
      <c r="BU55" s="29">
        <v>0</v>
      </c>
      <c r="BV55" s="29">
        <v>0</v>
      </c>
      <c r="BW55" s="29">
        <v>0</v>
      </c>
      <c r="BX55" s="29">
        <v>160.6225133531899</v>
      </c>
      <c r="BY55" s="29">
        <v>428859.98946234712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225677.89962139708</v>
      </c>
      <c r="CG55" s="29">
        <v>0</v>
      </c>
      <c r="CH55" s="29">
        <v>0</v>
      </c>
      <c r="CI55" s="29">
        <v>7901.1075672756069</v>
      </c>
      <c r="CJ55" s="38">
        <f t="shared" si="2"/>
        <v>732555.2129347364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8592.331169412626</v>
      </c>
      <c r="D56" s="29">
        <v>1037.8617782259914</v>
      </c>
      <c r="E56" s="29">
        <v>96.423489281919444</v>
      </c>
      <c r="F56" s="29">
        <v>1898.4460625827896</v>
      </c>
      <c r="G56" s="29">
        <v>202979.18454812377</v>
      </c>
      <c r="H56" s="29">
        <v>13550.088282134851</v>
      </c>
      <c r="I56" s="29">
        <v>2332.8429287425106</v>
      </c>
      <c r="J56" s="29">
        <v>5443.2051749735911</v>
      </c>
      <c r="K56" s="29">
        <v>14053.850397307442</v>
      </c>
      <c r="L56" s="29">
        <v>9867.9574989983539</v>
      </c>
      <c r="M56" s="29">
        <v>67114.874799751924</v>
      </c>
      <c r="N56" s="29">
        <v>5993.7892585100863</v>
      </c>
      <c r="O56" s="29">
        <v>7899.3855407637911</v>
      </c>
      <c r="P56" s="29">
        <v>16862.218627039907</v>
      </c>
      <c r="Q56" s="29">
        <v>4964.4441911883277</v>
      </c>
      <c r="R56" s="29">
        <v>14346.266198777215</v>
      </c>
      <c r="S56" s="29">
        <v>10543.906938469074</v>
      </c>
      <c r="T56" s="29">
        <v>13958.159038525791</v>
      </c>
      <c r="U56" s="29">
        <v>40276.402447070213</v>
      </c>
      <c r="V56" s="29">
        <v>2522.6130182732263</v>
      </c>
      <c r="W56" s="29">
        <v>1562.4173150117499</v>
      </c>
      <c r="X56" s="29">
        <v>22352.416785973233</v>
      </c>
      <c r="Y56" s="29">
        <v>3444.1464120176797</v>
      </c>
      <c r="Z56" s="29">
        <v>574.52859264702658</v>
      </c>
      <c r="AA56" s="29">
        <v>4231.102261596855</v>
      </c>
      <c r="AB56" s="29">
        <v>2188.3708882213668</v>
      </c>
      <c r="AC56" s="29">
        <v>17345.015105712937</v>
      </c>
      <c r="AD56" s="29">
        <v>26634.131104825719</v>
      </c>
      <c r="AE56" s="29">
        <v>228086.79443356124</v>
      </c>
      <c r="AF56" s="29">
        <v>111794.13381104585</v>
      </c>
      <c r="AG56" s="29">
        <v>47709.764873339533</v>
      </c>
      <c r="AH56" s="29">
        <v>8524.6141536468003</v>
      </c>
      <c r="AI56" s="29">
        <v>4814.4153502508389</v>
      </c>
      <c r="AJ56" s="29">
        <v>24261.484403463302</v>
      </c>
      <c r="AK56" s="29">
        <v>1531.560597505473</v>
      </c>
      <c r="AL56" s="29">
        <v>8684.3834797763375</v>
      </c>
      <c r="AM56" s="29">
        <v>34952.14583598882</v>
      </c>
      <c r="AN56" s="29">
        <v>12692.603232424794</v>
      </c>
      <c r="AO56" s="29">
        <v>10153.897206952823</v>
      </c>
      <c r="AP56" s="29">
        <v>2953.339632701779</v>
      </c>
      <c r="AQ56" s="29">
        <v>39450.000161963726</v>
      </c>
      <c r="AR56" s="29">
        <v>5854.891508263011</v>
      </c>
      <c r="AS56" s="29">
        <v>9247.7180308871175</v>
      </c>
      <c r="AT56" s="29">
        <v>1937.872105814</v>
      </c>
      <c r="AU56" s="29">
        <v>2727.5581340841381</v>
      </c>
      <c r="AV56" s="29">
        <v>1199.8163559210202</v>
      </c>
      <c r="AW56" s="29">
        <v>2446.951236725221</v>
      </c>
      <c r="AX56" s="29">
        <v>9444.4196878916864</v>
      </c>
      <c r="AY56" s="29">
        <v>12034.060509323082</v>
      </c>
      <c r="AZ56" s="29">
        <v>624.02607823158189</v>
      </c>
      <c r="BA56" s="29">
        <v>240.35495339824854</v>
      </c>
      <c r="BB56" s="29">
        <v>4120.4954789435542</v>
      </c>
      <c r="BC56" s="29">
        <v>3844.9856634038997</v>
      </c>
      <c r="BD56" s="29">
        <v>20402.405001922234</v>
      </c>
      <c r="BE56" s="29">
        <v>992.2043851433757</v>
      </c>
      <c r="BF56" s="29">
        <v>12860.500928930409</v>
      </c>
      <c r="BG56" s="29">
        <v>8793.2826515355682</v>
      </c>
      <c r="BH56" s="29">
        <v>4756.6290348965131</v>
      </c>
      <c r="BI56" s="29">
        <v>10314.848091243903</v>
      </c>
      <c r="BJ56" s="29">
        <v>3967.5757376147194</v>
      </c>
      <c r="BK56" s="29">
        <v>3442.3778901762016</v>
      </c>
      <c r="BL56" s="29">
        <v>3821.7872770523891</v>
      </c>
      <c r="BM56" s="29">
        <v>1533.6713133540679</v>
      </c>
      <c r="BN56" s="29">
        <v>10211.622010891002</v>
      </c>
      <c r="BO56" s="29">
        <v>6620.9095800391306</v>
      </c>
      <c r="BP56" s="29">
        <v>3298.2318971700765</v>
      </c>
      <c r="BQ56" s="29">
        <v>6335.8328599822953</v>
      </c>
      <c r="BR56" s="29">
        <v>7735.4851217074292</v>
      </c>
      <c r="BS56" s="29">
        <v>0</v>
      </c>
      <c r="BT56" s="59">
        <f t="shared" si="0"/>
        <v>1217086.0305513279</v>
      </c>
      <c r="BU56" s="29">
        <v>1823.5945521516971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33.246536554602827</v>
      </c>
      <c r="CE56" s="29">
        <v>0</v>
      </c>
      <c r="CF56" s="29">
        <v>2243.3956418597504</v>
      </c>
      <c r="CG56" s="29">
        <v>0</v>
      </c>
      <c r="CH56" s="29">
        <v>0</v>
      </c>
      <c r="CI56" s="29">
        <v>21331.85231494817</v>
      </c>
      <c r="CJ56" s="38">
        <f t="shared" si="2"/>
        <v>1242518.119596842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250210.52032323956</v>
      </c>
      <c r="D57" s="29">
        <v>36220.734053108339</v>
      </c>
      <c r="E57" s="29">
        <v>53.537638883902616</v>
      </c>
      <c r="F57" s="29">
        <v>189.42076880550704</v>
      </c>
      <c r="G57" s="29">
        <v>8632.9958336746186</v>
      </c>
      <c r="H57" s="29">
        <v>1231.1936566825984</v>
      </c>
      <c r="I57" s="29">
        <v>291.15899571715954</v>
      </c>
      <c r="J57" s="29">
        <v>336.91833130462493</v>
      </c>
      <c r="K57" s="29">
        <v>1030.3870049099673</v>
      </c>
      <c r="L57" s="29">
        <v>844.35349889219617</v>
      </c>
      <c r="M57" s="29">
        <v>3211.9873540894778</v>
      </c>
      <c r="N57" s="29">
        <v>473.72531969893703</v>
      </c>
      <c r="O57" s="29">
        <v>1451.3601894842679</v>
      </c>
      <c r="P57" s="29">
        <v>1670.4907690181515</v>
      </c>
      <c r="Q57" s="29">
        <v>368.9757539703885</v>
      </c>
      <c r="R57" s="29">
        <v>1191.6015806277392</v>
      </c>
      <c r="S57" s="29">
        <v>1565.8362602277598</v>
      </c>
      <c r="T57" s="29">
        <v>2032.4844763992905</v>
      </c>
      <c r="U57" s="29">
        <v>3110.2526496125138</v>
      </c>
      <c r="V57" s="29">
        <v>372.46069591095471</v>
      </c>
      <c r="W57" s="29">
        <v>742.33448193320487</v>
      </c>
      <c r="X57" s="29">
        <v>3268.5572060534437</v>
      </c>
      <c r="Y57" s="29">
        <v>166.96372089444623</v>
      </c>
      <c r="Z57" s="29">
        <v>76.902071073239455</v>
      </c>
      <c r="AA57" s="29">
        <v>1553.0698235450941</v>
      </c>
      <c r="AB57" s="29">
        <v>749.68520515449836</v>
      </c>
      <c r="AC57" s="29">
        <v>16189.177125108707</v>
      </c>
      <c r="AD57" s="29">
        <v>215.96452234471388</v>
      </c>
      <c r="AE57" s="29">
        <v>6517.7594761255932</v>
      </c>
      <c r="AF57" s="29">
        <v>5258.6466222011832</v>
      </c>
      <c r="AG57" s="29">
        <v>3732.3700262000812</v>
      </c>
      <c r="AH57" s="29">
        <v>679.59346953419436</v>
      </c>
      <c r="AI57" s="29">
        <v>63.052597766098444</v>
      </c>
      <c r="AJ57" s="29">
        <v>832.51942004501063</v>
      </c>
      <c r="AK57" s="29">
        <v>231.56163748508894</v>
      </c>
      <c r="AL57" s="29">
        <v>895.67769409548828</v>
      </c>
      <c r="AM57" s="29">
        <v>14043.43459053205</v>
      </c>
      <c r="AN57" s="29">
        <v>6430.114919640595</v>
      </c>
      <c r="AO57" s="29">
        <v>1536.6710301351125</v>
      </c>
      <c r="AP57" s="29">
        <v>1345.9531062200342</v>
      </c>
      <c r="AQ57" s="29">
        <v>2241.062118499271</v>
      </c>
      <c r="AR57" s="29">
        <v>1202.2383031222009</v>
      </c>
      <c r="AS57" s="29">
        <v>545.95043613310122</v>
      </c>
      <c r="AT57" s="29">
        <v>887.12042807540251</v>
      </c>
      <c r="AU57" s="29">
        <v>142.21602636067169</v>
      </c>
      <c r="AV57" s="29">
        <v>4.1076674491837588</v>
      </c>
      <c r="AW57" s="29">
        <v>9.8460312302220014</v>
      </c>
      <c r="AX57" s="29">
        <v>3548.0522315243252</v>
      </c>
      <c r="AY57" s="29">
        <v>10587.85374426946</v>
      </c>
      <c r="AZ57" s="29">
        <v>1106.5506203833238</v>
      </c>
      <c r="BA57" s="29">
        <v>74.027127491486155</v>
      </c>
      <c r="BB57" s="29">
        <v>2573.7031862455165</v>
      </c>
      <c r="BC57" s="29">
        <v>2857.4245804407087</v>
      </c>
      <c r="BD57" s="29">
        <v>5253.988152449595</v>
      </c>
      <c r="BE57" s="29">
        <v>305.06864128681929</v>
      </c>
      <c r="BF57" s="29">
        <v>648.18577725360979</v>
      </c>
      <c r="BG57" s="29">
        <v>4648.2640800137078</v>
      </c>
      <c r="BH57" s="29">
        <v>1962.0967765794862</v>
      </c>
      <c r="BI57" s="29">
        <v>193.63909261614737</v>
      </c>
      <c r="BJ57" s="29">
        <v>5644.9746223577795</v>
      </c>
      <c r="BK57" s="29">
        <v>100.32708582265259</v>
      </c>
      <c r="BL57" s="29">
        <v>1741.799077424196</v>
      </c>
      <c r="BM57" s="29">
        <v>2293.5357281924216</v>
      </c>
      <c r="BN57" s="29">
        <v>3635.8346549696098</v>
      </c>
      <c r="BO57" s="29">
        <v>5125.1086350950554</v>
      </c>
      <c r="BP57" s="29">
        <v>6325.6918785655225</v>
      </c>
      <c r="BQ57" s="29">
        <v>141.67224772951067</v>
      </c>
      <c r="BR57" s="29">
        <v>652.2007504439548</v>
      </c>
      <c r="BS57" s="29">
        <v>0</v>
      </c>
      <c r="BT57" s="59">
        <f t="shared" si="0"/>
        <v>443472.94360237085</v>
      </c>
      <c r="BU57" s="29">
        <v>109752.28659466979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16.629565003171038</v>
      </c>
      <c r="CE57" s="29">
        <v>0</v>
      </c>
      <c r="CF57" s="29">
        <v>5009.7952592738202</v>
      </c>
      <c r="CG57" s="29">
        <v>0</v>
      </c>
      <c r="CH57" s="29">
        <v>0</v>
      </c>
      <c r="CI57" s="29">
        <v>21759.98526621858</v>
      </c>
      <c r="CJ57" s="38">
        <f t="shared" si="2"/>
        <v>580011.6402875362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73323.731942305036</v>
      </c>
      <c r="D58" s="29">
        <v>29868.675503232829</v>
      </c>
      <c r="E58" s="29">
        <v>335.93801300279625</v>
      </c>
      <c r="F58" s="29">
        <v>3890.4379996402213</v>
      </c>
      <c r="G58" s="29">
        <v>45834.168909289881</v>
      </c>
      <c r="H58" s="29">
        <v>10049.925601132387</v>
      </c>
      <c r="I58" s="29">
        <v>1509.5368041688932</v>
      </c>
      <c r="J58" s="29">
        <v>1901.0372785854177</v>
      </c>
      <c r="K58" s="29">
        <v>3092.5891760012091</v>
      </c>
      <c r="L58" s="29">
        <v>17321.498280301232</v>
      </c>
      <c r="M58" s="29">
        <v>7841.1346964062359</v>
      </c>
      <c r="N58" s="29">
        <v>1470.6858406245296</v>
      </c>
      <c r="O58" s="29">
        <v>3072.4789779450016</v>
      </c>
      <c r="P58" s="29">
        <v>5482.3004156590068</v>
      </c>
      <c r="Q58" s="29">
        <v>3431.6711287172534</v>
      </c>
      <c r="R58" s="29">
        <v>6906.8210375735807</v>
      </c>
      <c r="S58" s="29">
        <v>3931.4540891773991</v>
      </c>
      <c r="T58" s="29">
        <v>6151.0962826615314</v>
      </c>
      <c r="U58" s="29">
        <v>18391.611432307196</v>
      </c>
      <c r="V58" s="29">
        <v>1776.236067928339</v>
      </c>
      <c r="W58" s="29">
        <v>2487.8297080700481</v>
      </c>
      <c r="X58" s="29">
        <v>4656.5233988957752</v>
      </c>
      <c r="Y58" s="29">
        <v>1770.5317186064915</v>
      </c>
      <c r="Z58" s="29">
        <v>3713.3677952428434</v>
      </c>
      <c r="AA58" s="29">
        <v>5690.3650785012469</v>
      </c>
      <c r="AB58" s="29">
        <v>2215.7087755008906</v>
      </c>
      <c r="AC58" s="29">
        <v>141767.95857013261</v>
      </c>
      <c r="AD58" s="29">
        <v>4981.8432701308911</v>
      </c>
      <c r="AE58" s="29">
        <v>54836.783479173449</v>
      </c>
      <c r="AF58" s="29">
        <v>27908.382267501845</v>
      </c>
      <c r="AG58" s="29">
        <v>38677.298878278176</v>
      </c>
      <c r="AH58" s="29">
        <v>7971.9027817130918</v>
      </c>
      <c r="AI58" s="29">
        <v>2953.3875914212176</v>
      </c>
      <c r="AJ58" s="29">
        <v>47024.63433932406</v>
      </c>
      <c r="AK58" s="29">
        <v>605.28955813567291</v>
      </c>
      <c r="AL58" s="29">
        <v>16025.724479196302</v>
      </c>
      <c r="AM58" s="29">
        <v>7951.3941557048202</v>
      </c>
      <c r="AN58" s="29">
        <v>6750.5075597720142</v>
      </c>
      <c r="AO58" s="29">
        <v>3947.1486823414784</v>
      </c>
      <c r="AP58" s="29">
        <v>2887.2168856680719</v>
      </c>
      <c r="AQ58" s="29">
        <v>12752.743262479213</v>
      </c>
      <c r="AR58" s="29">
        <v>2596.6409774439639</v>
      </c>
      <c r="AS58" s="29">
        <v>3582.2392982677529</v>
      </c>
      <c r="AT58" s="29">
        <v>1663.9898754369763</v>
      </c>
      <c r="AU58" s="29">
        <v>4961.9372937625958</v>
      </c>
      <c r="AV58" s="29">
        <v>49.748132547291902</v>
      </c>
      <c r="AW58" s="29">
        <v>72.579003913997468</v>
      </c>
      <c r="AX58" s="29">
        <v>12134.1207824052</v>
      </c>
      <c r="AY58" s="29">
        <v>16965.999268859261</v>
      </c>
      <c r="AZ58" s="29">
        <v>505.04255847873185</v>
      </c>
      <c r="BA58" s="29">
        <v>462.06935006843526</v>
      </c>
      <c r="BB58" s="29">
        <v>6639.4420243696804</v>
      </c>
      <c r="BC58" s="29">
        <v>5379.7864343150704</v>
      </c>
      <c r="BD58" s="29">
        <v>29673.868133603148</v>
      </c>
      <c r="BE58" s="29">
        <v>1255.9227196992251</v>
      </c>
      <c r="BF58" s="29">
        <v>2007.2091548205624</v>
      </c>
      <c r="BG58" s="29">
        <v>7794.4723548028396</v>
      </c>
      <c r="BH58" s="29">
        <v>29877.156544903264</v>
      </c>
      <c r="BI58" s="29">
        <v>3063.733232287223</v>
      </c>
      <c r="BJ58" s="29">
        <v>16052.699490994048</v>
      </c>
      <c r="BK58" s="29">
        <v>645.67937082118794</v>
      </c>
      <c r="BL58" s="29">
        <v>13304.693473975338</v>
      </c>
      <c r="BM58" s="29">
        <v>4139.444289079368</v>
      </c>
      <c r="BN58" s="29">
        <v>2969.5218251925262</v>
      </c>
      <c r="BO58" s="29">
        <v>4611.1163117648584</v>
      </c>
      <c r="BP58" s="29">
        <v>1912.6538870448755</v>
      </c>
      <c r="BQ58" s="29">
        <v>1903.25631731259</v>
      </c>
      <c r="BR58" s="29">
        <v>5844.1420166187827</v>
      </c>
      <c r="BS58" s="29">
        <v>0</v>
      </c>
      <c r="BT58" s="59">
        <f t="shared" si="0"/>
        <v>823228.73583523906</v>
      </c>
      <c r="BU58" s="29">
        <v>52268.804949559075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485.96368155282624</v>
      </c>
      <c r="CE58" s="29">
        <v>0</v>
      </c>
      <c r="CF58" s="29">
        <v>267.15843015211868</v>
      </c>
      <c r="CG58" s="29">
        <v>0</v>
      </c>
      <c r="CH58" s="29">
        <v>-33.020648155092822</v>
      </c>
      <c r="CI58" s="29">
        <v>104810.96415528998</v>
      </c>
      <c r="CJ58" s="38">
        <f t="shared" si="2"/>
        <v>981028.60640363791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760.29737873969407</v>
      </c>
      <c r="D59" s="29">
        <v>21.498934461132368</v>
      </c>
      <c r="E59" s="29">
        <v>34.723079945624079</v>
      </c>
      <c r="F59" s="29">
        <v>31.839162494762164</v>
      </c>
      <c r="G59" s="29">
        <v>4167.5158240177498</v>
      </c>
      <c r="H59" s="29">
        <v>493.81988455551766</v>
      </c>
      <c r="I59" s="29">
        <v>126.67214591986256</v>
      </c>
      <c r="J59" s="29">
        <v>157.1429343399904</v>
      </c>
      <c r="K59" s="29">
        <v>427.98058529335191</v>
      </c>
      <c r="L59" s="29">
        <v>1118.9841117023893</v>
      </c>
      <c r="M59" s="29">
        <v>2003.1931687994866</v>
      </c>
      <c r="N59" s="29">
        <v>241.58516992744282</v>
      </c>
      <c r="O59" s="29">
        <v>344.80481653666016</v>
      </c>
      <c r="P59" s="29">
        <v>1216.7911858334492</v>
      </c>
      <c r="Q59" s="29">
        <v>141.60409790679805</v>
      </c>
      <c r="R59" s="29">
        <v>581.23553562738675</v>
      </c>
      <c r="S59" s="29">
        <v>383.86659338702191</v>
      </c>
      <c r="T59" s="29">
        <v>431.97071418364806</v>
      </c>
      <c r="U59" s="29">
        <v>1569.5936195041584</v>
      </c>
      <c r="V59" s="29">
        <v>107.49804158784293</v>
      </c>
      <c r="W59" s="29">
        <v>323.50641284919595</v>
      </c>
      <c r="X59" s="29">
        <v>780.74782630092807</v>
      </c>
      <c r="Y59" s="29">
        <v>160.11857584117917</v>
      </c>
      <c r="Z59" s="29">
        <v>16.689158604468389</v>
      </c>
      <c r="AA59" s="29">
        <v>412.67449274416748</v>
      </c>
      <c r="AB59" s="29">
        <v>506.31518555015316</v>
      </c>
      <c r="AC59" s="29">
        <v>2759.4683502045395</v>
      </c>
      <c r="AD59" s="29">
        <v>536.81772661013088</v>
      </c>
      <c r="AE59" s="29">
        <v>5151.4561081596476</v>
      </c>
      <c r="AF59" s="29">
        <v>1766.6003274369955</v>
      </c>
      <c r="AG59" s="29">
        <v>7285.8710435383864</v>
      </c>
      <c r="AH59" s="29">
        <v>442.93778924447429</v>
      </c>
      <c r="AI59" s="29">
        <v>26.823267520694529</v>
      </c>
      <c r="AJ59" s="29">
        <v>1821.6845552874236</v>
      </c>
      <c r="AK59" s="29">
        <v>55.944844417024093</v>
      </c>
      <c r="AL59" s="29">
        <v>260.60016794409876</v>
      </c>
      <c r="AM59" s="29">
        <v>1640.5274942110991</v>
      </c>
      <c r="AN59" s="29">
        <v>433.63890351106409</v>
      </c>
      <c r="AO59" s="29">
        <v>358.194170023119</v>
      </c>
      <c r="AP59" s="29">
        <v>561.97496105099731</v>
      </c>
      <c r="AQ59" s="29">
        <v>1525.7325978527722</v>
      </c>
      <c r="AR59" s="29">
        <v>1180.6745746495878</v>
      </c>
      <c r="AS59" s="29">
        <v>667.1806480135225</v>
      </c>
      <c r="AT59" s="29">
        <v>412.24266557506309</v>
      </c>
      <c r="AU59" s="29">
        <v>281.50250865412215</v>
      </c>
      <c r="AV59" s="29">
        <v>4.342787456029682</v>
      </c>
      <c r="AW59" s="29">
        <v>8.7334414596435419</v>
      </c>
      <c r="AX59" s="29">
        <v>1513.0875827711538</v>
      </c>
      <c r="AY59" s="29">
        <v>1933.5574255905387</v>
      </c>
      <c r="AZ59" s="29">
        <v>26.283136766263485</v>
      </c>
      <c r="BA59" s="29">
        <v>757.66678256327464</v>
      </c>
      <c r="BB59" s="29">
        <v>481.42648471675909</v>
      </c>
      <c r="BC59" s="29">
        <v>807.50392890651051</v>
      </c>
      <c r="BD59" s="29">
        <v>3309.455605754702</v>
      </c>
      <c r="BE59" s="29">
        <v>138.45471906622589</v>
      </c>
      <c r="BF59" s="29">
        <v>432.5407658300357</v>
      </c>
      <c r="BG59" s="29">
        <v>1301.1168049847913</v>
      </c>
      <c r="BH59" s="29">
        <v>1653.3100657146674</v>
      </c>
      <c r="BI59" s="29">
        <v>362.45484137143939</v>
      </c>
      <c r="BJ59" s="29">
        <v>973.22657096531475</v>
      </c>
      <c r="BK59" s="29">
        <v>132.12206180770917</v>
      </c>
      <c r="BL59" s="29">
        <v>1617.1628064657943</v>
      </c>
      <c r="BM59" s="29">
        <v>519.84908910693775</v>
      </c>
      <c r="BN59" s="29">
        <v>239.88033535616478</v>
      </c>
      <c r="BO59" s="29">
        <v>284.40402213762906</v>
      </c>
      <c r="BP59" s="29">
        <v>2462.0828061288003</v>
      </c>
      <c r="BQ59" s="29">
        <v>195.06532327378926</v>
      </c>
      <c r="BR59" s="29">
        <v>2086.7772592929628</v>
      </c>
      <c r="BS59" s="29">
        <v>0</v>
      </c>
      <c r="BT59" s="59">
        <f t="shared" si="0"/>
        <v>64973.045988045946</v>
      </c>
      <c r="BU59" s="29">
        <v>6132.8037194766584</v>
      </c>
      <c r="BV59" s="29">
        <v>0</v>
      </c>
      <c r="BW59" s="29">
        <v>0</v>
      </c>
      <c r="BX59" s="29">
        <v>66553.638249142576</v>
      </c>
      <c r="BY59" s="29">
        <v>90595.218322154149</v>
      </c>
      <c r="BZ59" s="29">
        <v>0</v>
      </c>
      <c r="CA59" s="29">
        <v>0</v>
      </c>
      <c r="CB59" s="29">
        <v>0</v>
      </c>
      <c r="CC59" s="29">
        <v>0</v>
      </c>
      <c r="CD59" s="29">
        <v>1.1964111801751875</v>
      </c>
      <c r="CE59" s="29">
        <v>0</v>
      </c>
      <c r="CF59" s="29">
        <v>1872.8901673023558</v>
      </c>
      <c r="CG59" s="29">
        <v>0</v>
      </c>
      <c r="CH59" s="29">
        <v>0</v>
      </c>
      <c r="CI59" s="29">
        <v>889.05803023295641</v>
      </c>
      <c r="CJ59" s="38">
        <f t="shared" si="2"/>
        <v>231017.85088753479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357.0782309605051</v>
      </c>
      <c r="D60" s="29">
        <v>383.77236242832726</v>
      </c>
      <c r="E60" s="29">
        <v>8.6658389251692363</v>
      </c>
      <c r="F60" s="29">
        <v>255.07447358315542</v>
      </c>
      <c r="G60" s="29">
        <v>2715.3699254731468</v>
      </c>
      <c r="H60" s="29">
        <v>698.43844355007991</v>
      </c>
      <c r="I60" s="29">
        <v>272.28180445585576</v>
      </c>
      <c r="J60" s="29">
        <v>101.98469297255519</v>
      </c>
      <c r="K60" s="29">
        <v>136.27963467160259</v>
      </c>
      <c r="L60" s="29">
        <v>75.52230931123789</v>
      </c>
      <c r="M60" s="29">
        <v>1531.1050236657829</v>
      </c>
      <c r="N60" s="29">
        <v>291.55396624228536</v>
      </c>
      <c r="O60" s="29">
        <v>743.1616557017984</v>
      </c>
      <c r="P60" s="29">
        <v>2128.1381543825551</v>
      </c>
      <c r="Q60" s="29">
        <v>91.929782055033243</v>
      </c>
      <c r="R60" s="29">
        <v>554.34316189192066</v>
      </c>
      <c r="S60" s="29">
        <v>408.43641424654675</v>
      </c>
      <c r="T60" s="29">
        <v>237.97569758528735</v>
      </c>
      <c r="U60" s="29">
        <v>1319.5575533481065</v>
      </c>
      <c r="V60" s="29">
        <v>118.89855269189017</v>
      </c>
      <c r="W60" s="29">
        <v>258.97364384461383</v>
      </c>
      <c r="X60" s="29">
        <v>641.10447138348195</v>
      </c>
      <c r="Y60" s="29">
        <v>146.98810493179553</v>
      </c>
      <c r="Z60" s="29">
        <v>24.476278943160189</v>
      </c>
      <c r="AA60" s="29">
        <v>312.85278843296351</v>
      </c>
      <c r="AB60" s="29">
        <v>144.31755583179873</v>
      </c>
      <c r="AC60" s="29">
        <v>2675.8176289902822</v>
      </c>
      <c r="AD60" s="29">
        <v>691.8695239255112</v>
      </c>
      <c r="AE60" s="29">
        <v>11726.520164605347</v>
      </c>
      <c r="AF60" s="29">
        <v>1192.3777989702719</v>
      </c>
      <c r="AG60" s="29">
        <v>2489.8230893750979</v>
      </c>
      <c r="AH60" s="29">
        <v>389.42216682159835</v>
      </c>
      <c r="AI60" s="29">
        <v>412.60664648129989</v>
      </c>
      <c r="AJ60" s="29">
        <v>1393.1745144784502</v>
      </c>
      <c r="AK60" s="29">
        <v>41.895602264304095</v>
      </c>
      <c r="AL60" s="29">
        <v>220.88137344789016</v>
      </c>
      <c r="AM60" s="29">
        <v>872.37591144591602</v>
      </c>
      <c r="AN60" s="29">
        <v>7989.2658410992262</v>
      </c>
      <c r="AO60" s="29">
        <v>114.96549642156248</v>
      </c>
      <c r="AP60" s="29">
        <v>382.08662080644456</v>
      </c>
      <c r="AQ60" s="29">
        <v>1115.8660830933225</v>
      </c>
      <c r="AR60" s="29">
        <v>264.99527529315986</v>
      </c>
      <c r="AS60" s="29">
        <v>334.42201468090406</v>
      </c>
      <c r="AT60" s="29">
        <v>365.44054353781053</v>
      </c>
      <c r="AU60" s="29">
        <v>20.590982261554664</v>
      </c>
      <c r="AV60" s="29">
        <v>8.6448577185635944</v>
      </c>
      <c r="AW60" s="29">
        <v>11.857570963474179</v>
      </c>
      <c r="AX60" s="29">
        <v>1384.3123849940114</v>
      </c>
      <c r="AY60" s="29">
        <v>2154.5334409321194</v>
      </c>
      <c r="AZ60" s="29">
        <v>15.654045902330951</v>
      </c>
      <c r="BA60" s="29">
        <v>681.55702213764505</v>
      </c>
      <c r="BB60" s="29">
        <v>484.72523145545784</v>
      </c>
      <c r="BC60" s="29">
        <v>692.00733147899359</v>
      </c>
      <c r="BD60" s="29">
        <v>1062.1918893140278</v>
      </c>
      <c r="BE60" s="29">
        <v>124.05839578589999</v>
      </c>
      <c r="BF60" s="29">
        <v>18.296000763926962</v>
      </c>
      <c r="BG60" s="29">
        <v>496.95777758536605</v>
      </c>
      <c r="BH60" s="29">
        <v>7565.2562392707041</v>
      </c>
      <c r="BI60" s="29">
        <v>1365.7673786853354</v>
      </c>
      <c r="BJ60" s="29">
        <v>13721.368167926505</v>
      </c>
      <c r="BK60" s="29">
        <v>64.859749526842236</v>
      </c>
      <c r="BL60" s="29">
        <v>904.4837541332372</v>
      </c>
      <c r="BM60" s="29">
        <v>5986.2411002301842</v>
      </c>
      <c r="BN60" s="29">
        <v>5821.6273245943275</v>
      </c>
      <c r="BO60" s="29">
        <v>5028.0202434258917</v>
      </c>
      <c r="BP60" s="29">
        <v>1910.5437778058708</v>
      </c>
      <c r="BQ60" s="29">
        <v>91.726336433230799</v>
      </c>
      <c r="BR60" s="29">
        <v>66.967552387419502</v>
      </c>
      <c r="BS60" s="29">
        <v>0</v>
      </c>
      <c r="BT60" s="59">
        <f t="shared" si="0"/>
        <v>96314.335372961985</v>
      </c>
      <c r="BU60" s="29">
        <v>578321.30766711757</v>
      </c>
      <c r="BV60" s="29">
        <v>0</v>
      </c>
      <c r="BW60" s="29">
        <v>0</v>
      </c>
      <c r="BX60" s="29">
        <v>0</v>
      </c>
      <c r="BY60" s="29">
        <v>6251.074327468079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71.792760437723686</v>
      </c>
      <c r="CG60" s="29">
        <v>0</v>
      </c>
      <c r="CH60" s="29">
        <v>0</v>
      </c>
      <c r="CI60" s="29">
        <v>0</v>
      </c>
      <c r="CJ60" s="38">
        <f t="shared" si="2"/>
        <v>680958.51012798527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42248.590738297615</v>
      </c>
      <c r="D61" s="29">
        <v>5323.5891966387062</v>
      </c>
      <c r="E61" s="29">
        <v>3911.9188913083135</v>
      </c>
      <c r="F61" s="29">
        <v>3913.4697628005729</v>
      </c>
      <c r="G61" s="29">
        <v>72527.294801414871</v>
      </c>
      <c r="H61" s="29">
        <v>6949.4725395901323</v>
      </c>
      <c r="I61" s="29">
        <v>2429.7718917998482</v>
      </c>
      <c r="J61" s="29">
        <v>2794.4053754572415</v>
      </c>
      <c r="K61" s="29">
        <v>5364.3845598825555</v>
      </c>
      <c r="L61" s="29">
        <v>5511.5236206930949</v>
      </c>
      <c r="M61" s="29">
        <v>19566.25145620156</v>
      </c>
      <c r="N61" s="29">
        <v>2356.7606437388358</v>
      </c>
      <c r="O61" s="29">
        <v>7643.5114397644329</v>
      </c>
      <c r="P61" s="29">
        <v>18012.892983570393</v>
      </c>
      <c r="Q61" s="29">
        <v>3058.6318731484012</v>
      </c>
      <c r="R61" s="29">
        <v>9105.5341974120092</v>
      </c>
      <c r="S61" s="29">
        <v>7428.5620356666113</v>
      </c>
      <c r="T61" s="29">
        <v>11146.748271460718</v>
      </c>
      <c r="U61" s="29">
        <v>23940.736224646971</v>
      </c>
      <c r="V61" s="29">
        <v>1751.0936558729745</v>
      </c>
      <c r="W61" s="29">
        <v>5064.4096815012344</v>
      </c>
      <c r="X61" s="29">
        <v>7500.2175653290387</v>
      </c>
      <c r="Y61" s="29">
        <v>2553.3918603884586</v>
      </c>
      <c r="Z61" s="29">
        <v>1671.7067498669253</v>
      </c>
      <c r="AA61" s="29">
        <v>8447.9208407470014</v>
      </c>
      <c r="AB61" s="29">
        <v>3446.5539932765969</v>
      </c>
      <c r="AC61" s="29">
        <v>261808.56609342026</v>
      </c>
      <c r="AD61" s="29">
        <v>14092.558012120931</v>
      </c>
      <c r="AE61" s="29">
        <v>106666.11046821505</v>
      </c>
      <c r="AF61" s="29">
        <v>56626.163420380755</v>
      </c>
      <c r="AG61" s="29">
        <v>28068.496954462851</v>
      </c>
      <c r="AH61" s="29">
        <v>5493.2785355859796</v>
      </c>
      <c r="AI61" s="29">
        <v>2889.080509941371</v>
      </c>
      <c r="AJ61" s="29">
        <v>21504.943540482873</v>
      </c>
      <c r="AK61" s="29">
        <v>1078.7996841395118</v>
      </c>
      <c r="AL61" s="29">
        <v>13071.244616837626</v>
      </c>
      <c r="AM61" s="29">
        <v>14712.471259888573</v>
      </c>
      <c r="AN61" s="29">
        <v>6199.2759459506851</v>
      </c>
      <c r="AO61" s="29">
        <v>6747.8232220440823</v>
      </c>
      <c r="AP61" s="29">
        <v>3466.8331254252284</v>
      </c>
      <c r="AQ61" s="29">
        <v>28936.513711368669</v>
      </c>
      <c r="AR61" s="29">
        <v>11731.610971870645</v>
      </c>
      <c r="AS61" s="29">
        <v>6566.9659609630899</v>
      </c>
      <c r="AT61" s="29">
        <v>2832.8910467862261</v>
      </c>
      <c r="AU61" s="29">
        <v>106406.98449898644</v>
      </c>
      <c r="AV61" s="29">
        <v>3287.1516312581571</v>
      </c>
      <c r="AW61" s="29">
        <v>4232.2494483109831</v>
      </c>
      <c r="AX61" s="29">
        <v>12447.395213127087</v>
      </c>
      <c r="AY61" s="29">
        <v>17074.77324835023</v>
      </c>
      <c r="AZ61" s="29">
        <v>3023.8901746640026</v>
      </c>
      <c r="BA61" s="29">
        <v>3305.0325802363805</v>
      </c>
      <c r="BB61" s="29">
        <v>5334.8541286626014</v>
      </c>
      <c r="BC61" s="29">
        <v>9028.190405042089</v>
      </c>
      <c r="BD61" s="29">
        <v>22016.947992352842</v>
      </c>
      <c r="BE61" s="29">
        <v>1402.2906457336856</v>
      </c>
      <c r="BF61" s="29">
        <v>4243.383815608835</v>
      </c>
      <c r="BG61" s="29">
        <v>24175.099143694471</v>
      </c>
      <c r="BH61" s="29">
        <v>57799.612084584951</v>
      </c>
      <c r="BI61" s="29">
        <v>3467.4454864750551</v>
      </c>
      <c r="BJ61" s="29">
        <v>57396.612849920755</v>
      </c>
      <c r="BK61" s="29">
        <v>2053.2822378324345</v>
      </c>
      <c r="BL61" s="29">
        <v>40741.451632088923</v>
      </c>
      <c r="BM61" s="29">
        <v>44350.377364786385</v>
      </c>
      <c r="BN61" s="29">
        <v>6358.1367296378066</v>
      </c>
      <c r="BO61" s="29">
        <v>7278.8424845730678</v>
      </c>
      <c r="BP61" s="29">
        <v>18795.728157789566</v>
      </c>
      <c r="BQ61" s="29">
        <v>2831.164407994288</v>
      </c>
      <c r="BR61" s="29">
        <v>9836.6330239117251</v>
      </c>
      <c r="BS61" s="29">
        <v>0</v>
      </c>
      <c r="BT61" s="59">
        <f t="shared" si="0"/>
        <v>1343050.5013159825</v>
      </c>
      <c r="BU61" s="29">
        <v>268987.33306194132</v>
      </c>
      <c r="BV61" s="29">
        <v>0</v>
      </c>
      <c r="BW61" s="29">
        <v>0</v>
      </c>
      <c r="BX61" s="29">
        <v>9618.5686145746804</v>
      </c>
      <c r="BY61" s="29">
        <v>6568.4178009795432</v>
      </c>
      <c r="BZ61" s="29">
        <v>0</v>
      </c>
      <c r="CA61" s="29">
        <v>0</v>
      </c>
      <c r="CB61" s="29">
        <v>0</v>
      </c>
      <c r="CC61" s="29">
        <v>0</v>
      </c>
      <c r="CD61" s="29">
        <v>49.173236718489534</v>
      </c>
      <c r="CE61" s="29">
        <v>0</v>
      </c>
      <c r="CF61" s="29">
        <v>5944.0552383418099</v>
      </c>
      <c r="CG61" s="29">
        <v>0</v>
      </c>
      <c r="CH61" s="29">
        <v>-436.17506332873722</v>
      </c>
      <c r="CI61" s="29">
        <v>21998.756710151825</v>
      </c>
      <c r="CJ61" s="38">
        <f t="shared" si="2"/>
        <v>1655780.6309153615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33712.283541716082</v>
      </c>
      <c r="D62" s="29">
        <v>8019.07039434737</v>
      </c>
      <c r="E62" s="29">
        <v>5911.6094781257152</v>
      </c>
      <c r="F62" s="29">
        <v>2449.9229394838403</v>
      </c>
      <c r="G62" s="29">
        <v>52168.964572438315</v>
      </c>
      <c r="H62" s="29">
        <v>3071.0722816268176</v>
      </c>
      <c r="I62" s="29">
        <v>1506.7005564064812</v>
      </c>
      <c r="J62" s="29">
        <v>3563.7755381057623</v>
      </c>
      <c r="K62" s="29">
        <v>2274.8801309913579</v>
      </c>
      <c r="L62" s="29">
        <v>24200.337436304704</v>
      </c>
      <c r="M62" s="29">
        <v>8107.7579790556347</v>
      </c>
      <c r="N62" s="29">
        <v>8654.3354120909698</v>
      </c>
      <c r="O62" s="29">
        <v>5610.4922444744479</v>
      </c>
      <c r="P62" s="29">
        <v>9762.8963603198245</v>
      </c>
      <c r="Q62" s="29">
        <v>1472.3426283057493</v>
      </c>
      <c r="R62" s="29">
        <v>7261.8441447986406</v>
      </c>
      <c r="S62" s="29">
        <v>6454.9485879833101</v>
      </c>
      <c r="T62" s="29">
        <v>6586.1258844366348</v>
      </c>
      <c r="U62" s="29">
        <v>20590.782976420749</v>
      </c>
      <c r="V62" s="29">
        <v>2283.3412291215564</v>
      </c>
      <c r="W62" s="29">
        <v>8525.2154168362431</v>
      </c>
      <c r="X62" s="29">
        <v>3796.4346584398768</v>
      </c>
      <c r="Y62" s="29">
        <v>2650.9591127970352</v>
      </c>
      <c r="Z62" s="29">
        <v>2609.6346633282592</v>
      </c>
      <c r="AA62" s="29">
        <v>17050.053862141667</v>
      </c>
      <c r="AB62" s="29">
        <v>11981.656553637555</v>
      </c>
      <c r="AC62" s="29">
        <v>78180.9289369623</v>
      </c>
      <c r="AD62" s="29">
        <v>17609.007404607142</v>
      </c>
      <c r="AE62" s="29">
        <v>91093.990526000067</v>
      </c>
      <c r="AF62" s="29">
        <v>91869.652059640677</v>
      </c>
      <c r="AG62" s="29">
        <v>223971.77991166868</v>
      </c>
      <c r="AH62" s="29">
        <v>12630.528879670193</v>
      </c>
      <c r="AI62" s="29">
        <v>6082.1592838335773</v>
      </c>
      <c r="AJ62" s="29">
        <v>39443.039493426913</v>
      </c>
      <c r="AK62" s="29">
        <v>3465.016496959518</v>
      </c>
      <c r="AL62" s="29">
        <v>29002.750495646222</v>
      </c>
      <c r="AM62" s="29">
        <v>10908.53997153493</v>
      </c>
      <c r="AN62" s="29">
        <v>6795.933290610591</v>
      </c>
      <c r="AO62" s="29">
        <v>17889.699813053845</v>
      </c>
      <c r="AP62" s="29">
        <v>13554.361970271701</v>
      </c>
      <c r="AQ62" s="29">
        <v>36271.185348366642</v>
      </c>
      <c r="AR62" s="29">
        <v>72747.477449451573</v>
      </c>
      <c r="AS62" s="29">
        <v>11930.84364987098</v>
      </c>
      <c r="AT62" s="29">
        <v>10406.521615452235</v>
      </c>
      <c r="AU62" s="29">
        <v>966.94674926004802</v>
      </c>
      <c r="AV62" s="29">
        <v>160.6720362882167</v>
      </c>
      <c r="AW62" s="29">
        <v>310.88886903944007</v>
      </c>
      <c r="AX62" s="29">
        <v>26749.782376631461</v>
      </c>
      <c r="AY62" s="29">
        <v>44307.568433991088</v>
      </c>
      <c r="AZ62" s="29">
        <v>3268.7566431559535</v>
      </c>
      <c r="BA62" s="29">
        <v>3454.3343314126305</v>
      </c>
      <c r="BB62" s="29">
        <v>14006.356137052147</v>
      </c>
      <c r="BC62" s="29">
        <v>14145.355009008032</v>
      </c>
      <c r="BD62" s="29">
        <v>26029.315373266363</v>
      </c>
      <c r="BE62" s="29">
        <v>3507.8318618026028</v>
      </c>
      <c r="BF62" s="29">
        <v>4725.446828744216</v>
      </c>
      <c r="BG62" s="29">
        <v>34436.68886992045</v>
      </c>
      <c r="BH62" s="29">
        <v>149245.97905290438</v>
      </c>
      <c r="BI62" s="29">
        <v>285.15672209706548</v>
      </c>
      <c r="BJ62" s="29">
        <v>45694.76159583158</v>
      </c>
      <c r="BK62" s="29">
        <v>5063.384275125165</v>
      </c>
      <c r="BL62" s="29">
        <v>22034.893325072786</v>
      </c>
      <c r="BM62" s="29">
        <v>37294.344986863238</v>
      </c>
      <c r="BN62" s="29">
        <v>6905.620178746909</v>
      </c>
      <c r="BO62" s="29">
        <v>9108.3338433427834</v>
      </c>
      <c r="BP62" s="29">
        <v>59484.38311131535</v>
      </c>
      <c r="BQ62" s="29">
        <v>3033.016598868272</v>
      </c>
      <c r="BR62" s="29">
        <v>11551.237357950733</v>
      </c>
      <c r="BS62" s="29">
        <v>0</v>
      </c>
      <c r="BT62" s="59">
        <f t="shared" si="0"/>
        <v>1559901.9097484529</v>
      </c>
      <c r="BU62" s="29">
        <v>264841.00177577336</v>
      </c>
      <c r="BV62" s="29">
        <v>0</v>
      </c>
      <c r="BW62" s="29">
        <v>0</v>
      </c>
      <c r="BX62" s="29">
        <v>1710908.1943466659</v>
      </c>
      <c r="BY62" s="29">
        <v>10589983.342792936</v>
      </c>
      <c r="BZ62" s="29">
        <v>20942.567999696323</v>
      </c>
      <c r="CA62" s="29">
        <v>22845.373343722389</v>
      </c>
      <c r="CB62" s="29">
        <v>0</v>
      </c>
      <c r="CC62" s="29">
        <v>0</v>
      </c>
      <c r="CD62" s="29">
        <v>0</v>
      </c>
      <c r="CE62" s="29">
        <v>0</v>
      </c>
      <c r="CF62" s="29">
        <v>28366.98394521682</v>
      </c>
      <c r="CG62" s="29">
        <v>0</v>
      </c>
      <c r="CH62" s="29">
        <v>0</v>
      </c>
      <c r="CI62" s="29">
        <v>11070.319171270014</v>
      </c>
      <c r="CJ62" s="38">
        <f t="shared" si="2"/>
        <v>14208859.693123734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4905.5926697409577</v>
      </c>
      <c r="D63" s="29">
        <v>122.2067557917826</v>
      </c>
      <c r="E63" s="29">
        <v>16.955381115490287</v>
      </c>
      <c r="F63" s="29">
        <v>56.049790755859519</v>
      </c>
      <c r="G63" s="29">
        <v>1266.8758296065298</v>
      </c>
      <c r="H63" s="29">
        <v>77.747863431015062</v>
      </c>
      <c r="I63" s="29">
        <v>65.67304438636603</v>
      </c>
      <c r="J63" s="29">
        <v>39.775955207675203</v>
      </c>
      <c r="K63" s="29">
        <v>63.113208856920167</v>
      </c>
      <c r="L63" s="29">
        <v>1303.9195589426974</v>
      </c>
      <c r="M63" s="29">
        <v>33.085758703899835</v>
      </c>
      <c r="N63" s="29">
        <v>31.79500849929039</v>
      </c>
      <c r="O63" s="29">
        <v>52.401567460787035</v>
      </c>
      <c r="P63" s="29">
        <v>129.46383745709596</v>
      </c>
      <c r="Q63" s="29">
        <v>26.091714171257504</v>
      </c>
      <c r="R63" s="29">
        <v>232.9015581791821</v>
      </c>
      <c r="S63" s="29">
        <v>60.846661676950973</v>
      </c>
      <c r="T63" s="29">
        <v>96.583768508072012</v>
      </c>
      <c r="U63" s="29">
        <v>424.83846239718014</v>
      </c>
      <c r="V63" s="29">
        <v>14.184349244161551</v>
      </c>
      <c r="W63" s="29">
        <v>36.724107545262228</v>
      </c>
      <c r="X63" s="29">
        <v>77.76023362418583</v>
      </c>
      <c r="Y63" s="29">
        <v>47.89538668263193</v>
      </c>
      <c r="Z63" s="29">
        <v>18.402491501182396</v>
      </c>
      <c r="AA63" s="29">
        <v>279.39774230431675</v>
      </c>
      <c r="AB63" s="29">
        <v>637.0731263164306</v>
      </c>
      <c r="AC63" s="29">
        <v>3316.1197292205957</v>
      </c>
      <c r="AD63" s="29">
        <v>2088.8781029711372</v>
      </c>
      <c r="AE63" s="29">
        <v>8225.6655469907564</v>
      </c>
      <c r="AF63" s="29">
        <v>3234.8276791249441</v>
      </c>
      <c r="AG63" s="29">
        <v>54596.145905014069</v>
      </c>
      <c r="AH63" s="29">
        <v>398.29440906587962</v>
      </c>
      <c r="AI63" s="29">
        <v>9.0146483724557687</v>
      </c>
      <c r="AJ63" s="29">
        <v>2213.5478444924279</v>
      </c>
      <c r="AK63" s="29">
        <v>196.43847997820089</v>
      </c>
      <c r="AL63" s="29">
        <v>266.15148561147817</v>
      </c>
      <c r="AM63" s="29">
        <v>133.53034633893512</v>
      </c>
      <c r="AN63" s="29">
        <v>62.191309354450503</v>
      </c>
      <c r="AO63" s="29">
        <v>764.55623225519184</v>
      </c>
      <c r="AP63" s="29">
        <v>720.2239206189538</v>
      </c>
      <c r="AQ63" s="29">
        <v>45.827586079672585</v>
      </c>
      <c r="AR63" s="29">
        <v>194.31419871141571</v>
      </c>
      <c r="AS63" s="29">
        <v>8.6730332685355638</v>
      </c>
      <c r="AT63" s="29">
        <v>191.36135826467549</v>
      </c>
      <c r="AU63" s="29">
        <v>2789.1518069594204</v>
      </c>
      <c r="AV63" s="29">
        <v>114.94161632272102</v>
      </c>
      <c r="AW63" s="29">
        <v>17.522567611553306</v>
      </c>
      <c r="AX63" s="29">
        <v>738.18557777489207</v>
      </c>
      <c r="AY63" s="29">
        <v>1462.68102169647</v>
      </c>
      <c r="AZ63" s="29">
        <v>17.381474165024482</v>
      </c>
      <c r="BA63" s="29">
        <v>0</v>
      </c>
      <c r="BB63" s="29">
        <v>248.6214311364262</v>
      </c>
      <c r="BC63" s="29">
        <v>832.33729620982717</v>
      </c>
      <c r="BD63" s="29">
        <v>138.07346292428528</v>
      </c>
      <c r="BE63" s="29">
        <v>100.48796049450097</v>
      </c>
      <c r="BF63" s="29">
        <v>163.32625430757867</v>
      </c>
      <c r="BG63" s="29">
        <v>2118.7064808816767</v>
      </c>
      <c r="BH63" s="29">
        <v>70457.536477439877</v>
      </c>
      <c r="BI63" s="29">
        <v>0</v>
      </c>
      <c r="BJ63" s="29">
        <v>24192.779248914281</v>
      </c>
      <c r="BK63" s="29">
        <v>707.74130177991879</v>
      </c>
      <c r="BL63" s="29">
        <v>60964.635671841897</v>
      </c>
      <c r="BM63" s="29">
        <v>25091.349832438347</v>
      </c>
      <c r="BN63" s="29">
        <v>412.32173163744693</v>
      </c>
      <c r="BO63" s="29">
        <v>379.43347017778876</v>
      </c>
      <c r="BP63" s="29">
        <v>1916.9690641899149</v>
      </c>
      <c r="BQ63" s="29">
        <v>199.74188113623916</v>
      </c>
      <c r="BR63" s="29">
        <v>870.23288200578804</v>
      </c>
      <c r="BS63" s="29">
        <v>0</v>
      </c>
      <c r="BT63" s="59">
        <f t="shared" si="0"/>
        <v>280717.27615988691</v>
      </c>
      <c r="BU63" s="29">
        <v>173589.76163561823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651.30167273213419</v>
      </c>
      <c r="CG63" s="29">
        <v>0</v>
      </c>
      <c r="CH63" s="29">
        <v>0</v>
      </c>
      <c r="CI63" s="29">
        <v>0</v>
      </c>
      <c r="CJ63" s="38">
        <f t="shared" si="2"/>
        <v>454958.33946823725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1068.5975335109038</v>
      </c>
      <c r="D64" s="29">
        <v>1462.3736651904965</v>
      </c>
      <c r="E64" s="29">
        <v>232.28959670808942</v>
      </c>
      <c r="F64" s="29">
        <v>174.96955167459464</v>
      </c>
      <c r="G64" s="29">
        <v>3497.9226376236084</v>
      </c>
      <c r="H64" s="29">
        <v>455.28326971273816</v>
      </c>
      <c r="I64" s="29">
        <v>165.98470674577749</v>
      </c>
      <c r="J64" s="29">
        <v>310.64165704881464</v>
      </c>
      <c r="K64" s="29">
        <v>133.49422040208344</v>
      </c>
      <c r="L64" s="29">
        <v>2876.3888291114845</v>
      </c>
      <c r="M64" s="29">
        <v>1010.7247247309831</v>
      </c>
      <c r="N64" s="29">
        <v>458.59595173288892</v>
      </c>
      <c r="O64" s="29">
        <v>581.50853565004888</v>
      </c>
      <c r="P64" s="29">
        <v>759.93302155332219</v>
      </c>
      <c r="Q64" s="29">
        <v>140.21324767887972</v>
      </c>
      <c r="R64" s="29">
        <v>568.84556350562889</v>
      </c>
      <c r="S64" s="29">
        <v>514.77898753331488</v>
      </c>
      <c r="T64" s="29">
        <v>424.89312079344631</v>
      </c>
      <c r="U64" s="29">
        <v>1850.6761771491078</v>
      </c>
      <c r="V64" s="29">
        <v>167.34781591427702</v>
      </c>
      <c r="W64" s="29">
        <v>394.26071565254489</v>
      </c>
      <c r="X64" s="29">
        <v>461.73854079582037</v>
      </c>
      <c r="Y64" s="29">
        <v>212.2520079412152</v>
      </c>
      <c r="Z64" s="29">
        <v>855.82883083560273</v>
      </c>
      <c r="AA64" s="29">
        <v>509.31176750928756</v>
      </c>
      <c r="AB64" s="29">
        <v>1436.3267767434247</v>
      </c>
      <c r="AC64" s="29">
        <v>7755.0096891985204</v>
      </c>
      <c r="AD64" s="29">
        <v>952.24968359588831</v>
      </c>
      <c r="AE64" s="29">
        <v>4815.0376310480569</v>
      </c>
      <c r="AF64" s="29">
        <v>3393.6963641326465</v>
      </c>
      <c r="AG64" s="29">
        <v>8012.673171245774</v>
      </c>
      <c r="AH64" s="29">
        <v>270.960983283286</v>
      </c>
      <c r="AI64" s="29">
        <v>129.40230564432045</v>
      </c>
      <c r="AJ64" s="29">
        <v>2395.7662499734547</v>
      </c>
      <c r="AK64" s="29">
        <v>163.86257722704167</v>
      </c>
      <c r="AL64" s="29">
        <v>819.89548862325353</v>
      </c>
      <c r="AM64" s="29">
        <v>655.21799804223531</v>
      </c>
      <c r="AN64" s="29">
        <v>1226.7733894325083</v>
      </c>
      <c r="AO64" s="29">
        <v>470.76777680853684</v>
      </c>
      <c r="AP64" s="29">
        <v>1345.155359903209</v>
      </c>
      <c r="AQ64" s="29">
        <v>949.84420945932379</v>
      </c>
      <c r="AR64" s="29">
        <v>9566.2640078614222</v>
      </c>
      <c r="AS64" s="29">
        <v>344.74518353972013</v>
      </c>
      <c r="AT64" s="29">
        <v>292.34259865070339</v>
      </c>
      <c r="AU64" s="29">
        <v>753.53949883203018</v>
      </c>
      <c r="AV64" s="29">
        <v>0</v>
      </c>
      <c r="AW64" s="29">
        <v>13.333646541587941</v>
      </c>
      <c r="AX64" s="29">
        <v>4824.4407337772673</v>
      </c>
      <c r="AY64" s="29">
        <v>11681.719594388305</v>
      </c>
      <c r="AZ64" s="29">
        <v>1056.8381880212744</v>
      </c>
      <c r="BA64" s="29">
        <v>2932.2759996692848</v>
      </c>
      <c r="BB64" s="29">
        <v>2453.2957503836606</v>
      </c>
      <c r="BC64" s="29">
        <v>2530.9992549341291</v>
      </c>
      <c r="BD64" s="29">
        <v>3402.6108072659244</v>
      </c>
      <c r="BE64" s="29">
        <v>649.41445185232988</v>
      </c>
      <c r="BF64" s="29">
        <v>577.94021885986342</v>
      </c>
      <c r="BG64" s="29">
        <v>9790.5846942870048</v>
      </c>
      <c r="BH64" s="29">
        <v>80021.580065344824</v>
      </c>
      <c r="BI64" s="29">
        <v>1325.9900537334152</v>
      </c>
      <c r="BJ64" s="29">
        <v>24704.1396810513</v>
      </c>
      <c r="BK64" s="29">
        <v>774.47001262508195</v>
      </c>
      <c r="BL64" s="29">
        <v>10624.6927161647</v>
      </c>
      <c r="BM64" s="29">
        <v>24624.781395373248</v>
      </c>
      <c r="BN64" s="29">
        <v>3556.7649817185338</v>
      </c>
      <c r="BO64" s="29">
        <v>3597.363129904068</v>
      </c>
      <c r="BP64" s="29">
        <v>62058.753546959415</v>
      </c>
      <c r="BQ64" s="29">
        <v>199.0520775479236</v>
      </c>
      <c r="BR64" s="29">
        <v>1586.3463471153054</v>
      </c>
      <c r="BS64" s="29">
        <v>0</v>
      </c>
      <c r="BT64" s="59">
        <f t="shared" si="0"/>
        <v>318025.77296746877</v>
      </c>
      <c r="BU64" s="29">
        <v>286930.46569470695</v>
      </c>
      <c r="BV64" s="29">
        <v>578846.89410204929</v>
      </c>
      <c r="BW64" s="29">
        <v>0</v>
      </c>
      <c r="BX64" s="29">
        <v>9446928.3922040872</v>
      </c>
      <c r="BY64" s="29">
        <v>169107.81616947116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41976.674502798392</v>
      </c>
      <c r="CG64" s="29">
        <v>0</v>
      </c>
      <c r="CH64" s="29">
        <v>0</v>
      </c>
      <c r="CI64" s="29">
        <v>3698.7553383041513</v>
      </c>
      <c r="CJ64" s="38">
        <f t="shared" si="2"/>
        <v>10845514.770978885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636.46350721028261</v>
      </c>
      <c r="D65" s="29">
        <v>306.25147067460534</v>
      </c>
      <c r="E65" s="29">
        <v>118.90261013871253</v>
      </c>
      <c r="F65" s="29">
        <v>776.37837762609286</v>
      </c>
      <c r="G65" s="29">
        <v>4468.4104473676425</v>
      </c>
      <c r="H65" s="29">
        <v>884.24647370051878</v>
      </c>
      <c r="I65" s="29">
        <v>123.22955511165399</v>
      </c>
      <c r="J65" s="29">
        <v>623.35771813091651</v>
      </c>
      <c r="K65" s="29">
        <v>531.59343308018117</v>
      </c>
      <c r="L65" s="29">
        <v>607.96711145637937</v>
      </c>
      <c r="M65" s="29">
        <v>1213.7912818159941</v>
      </c>
      <c r="N65" s="29">
        <v>503.32410643536889</v>
      </c>
      <c r="O65" s="29">
        <v>1111.2216090845923</v>
      </c>
      <c r="P65" s="29">
        <v>871.97150364860602</v>
      </c>
      <c r="Q65" s="29">
        <v>215.06969541004392</v>
      </c>
      <c r="R65" s="29">
        <v>841.48447075024558</v>
      </c>
      <c r="S65" s="29">
        <v>1065.3679177782728</v>
      </c>
      <c r="T65" s="29">
        <v>594.46116230991663</v>
      </c>
      <c r="U65" s="29">
        <v>2361.2235770298234</v>
      </c>
      <c r="V65" s="29">
        <v>154.64263249002116</v>
      </c>
      <c r="W65" s="29">
        <v>388.52917123244453</v>
      </c>
      <c r="X65" s="29">
        <v>892.81164314676721</v>
      </c>
      <c r="Y65" s="29">
        <v>343.66229070920122</v>
      </c>
      <c r="Z65" s="29">
        <v>88.457365671547734</v>
      </c>
      <c r="AA65" s="29">
        <v>316.53712823783138</v>
      </c>
      <c r="AB65" s="29">
        <v>172.97541219200218</v>
      </c>
      <c r="AC65" s="29">
        <v>2102.0040713001408</v>
      </c>
      <c r="AD65" s="29">
        <v>594.66148208870686</v>
      </c>
      <c r="AE65" s="29">
        <v>1209.4744019963641</v>
      </c>
      <c r="AF65" s="29">
        <v>2329.9963454015383</v>
      </c>
      <c r="AG65" s="29">
        <v>5542.6475461960526</v>
      </c>
      <c r="AH65" s="29">
        <v>41.303934407711694</v>
      </c>
      <c r="AI65" s="29">
        <v>152.14659845664133</v>
      </c>
      <c r="AJ65" s="29">
        <v>1005.4665878846986</v>
      </c>
      <c r="AK65" s="29">
        <v>77.429968588193404</v>
      </c>
      <c r="AL65" s="29">
        <v>409.40018209896959</v>
      </c>
      <c r="AM65" s="29">
        <v>883.52430315738013</v>
      </c>
      <c r="AN65" s="29">
        <v>909.78904618744104</v>
      </c>
      <c r="AO65" s="29">
        <v>233.03136824431002</v>
      </c>
      <c r="AP65" s="29">
        <v>214.37621567985877</v>
      </c>
      <c r="AQ65" s="29">
        <v>5292.7916904234626</v>
      </c>
      <c r="AR65" s="29">
        <v>333.13173323396109</v>
      </c>
      <c r="AS65" s="29">
        <v>120.5735946861044</v>
      </c>
      <c r="AT65" s="29">
        <v>87.592829711561308</v>
      </c>
      <c r="AU65" s="29">
        <v>70.81928746829108</v>
      </c>
      <c r="AV65" s="29">
        <v>479.99313808164089</v>
      </c>
      <c r="AW65" s="29">
        <v>52.70214645785142</v>
      </c>
      <c r="AX65" s="29">
        <v>419.67957677049554</v>
      </c>
      <c r="AY65" s="29">
        <v>635.38953090833263</v>
      </c>
      <c r="AZ65" s="29">
        <v>145.18726429294372</v>
      </c>
      <c r="BA65" s="29">
        <v>854.32833578682641</v>
      </c>
      <c r="BB65" s="29">
        <v>97.289533443286572</v>
      </c>
      <c r="BC65" s="29">
        <v>327.8881464118582</v>
      </c>
      <c r="BD65" s="29">
        <v>568.69684079854653</v>
      </c>
      <c r="BE65" s="29">
        <v>39.651048670872271</v>
      </c>
      <c r="BF65" s="29">
        <v>85.351061677993485</v>
      </c>
      <c r="BG65" s="29">
        <v>472.28235153142202</v>
      </c>
      <c r="BH65" s="29">
        <v>6637.8263121717418</v>
      </c>
      <c r="BI65" s="29">
        <v>1007.6399488144677</v>
      </c>
      <c r="BJ65" s="29">
        <v>13006.789170283007</v>
      </c>
      <c r="BK65" s="29">
        <v>94.552822325814915</v>
      </c>
      <c r="BL65" s="29">
        <v>1458.0886099089366</v>
      </c>
      <c r="BM65" s="29">
        <v>1330.8311230425877</v>
      </c>
      <c r="BN65" s="29">
        <v>1516.5581316285666</v>
      </c>
      <c r="BO65" s="29">
        <v>848.11111802559822</v>
      </c>
      <c r="BP65" s="29">
        <v>3782.4705469112923</v>
      </c>
      <c r="BQ65" s="29">
        <v>183.90556749868438</v>
      </c>
      <c r="BR65" s="29">
        <v>407.07859015773948</v>
      </c>
      <c r="BS65" s="29">
        <v>0</v>
      </c>
      <c r="BT65" s="59">
        <f t="shared" si="0"/>
        <v>76274.783775251562</v>
      </c>
      <c r="BU65" s="29">
        <v>202031.1505904152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17.710375089269771</v>
      </c>
      <c r="CE65" s="29">
        <v>0</v>
      </c>
      <c r="CF65" s="29">
        <v>320.59998723459785</v>
      </c>
      <c r="CG65" s="29">
        <v>0</v>
      </c>
      <c r="CH65" s="29">
        <v>0</v>
      </c>
      <c r="CI65" s="29">
        <v>2030.0501142940725</v>
      </c>
      <c r="CJ65" s="38">
        <f t="shared" si="2"/>
        <v>280674.29484228464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13013.192179490854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1228.0996586693759</v>
      </c>
      <c r="T66" s="29">
        <v>0</v>
      </c>
      <c r="U66" s="29">
        <v>0</v>
      </c>
      <c r="V66" s="29">
        <v>0</v>
      </c>
      <c r="W66" s="29">
        <v>0</v>
      </c>
      <c r="X66" s="29">
        <v>1030.5043039360169</v>
      </c>
      <c r="Y66" s="29">
        <v>0</v>
      </c>
      <c r="Z66" s="29">
        <v>0</v>
      </c>
      <c r="AA66" s="29">
        <v>0</v>
      </c>
      <c r="AB66" s="29">
        <v>5.8799254746239935</v>
      </c>
      <c r="AC66" s="29">
        <v>7544.5149429845151</v>
      </c>
      <c r="AD66" s="29">
        <v>0</v>
      </c>
      <c r="AE66" s="29">
        <v>0</v>
      </c>
      <c r="AF66" s="29">
        <v>157.52196312213118</v>
      </c>
      <c r="AG66" s="29">
        <v>12.762678137531248</v>
      </c>
      <c r="AH66" s="29">
        <v>54.003944173821068</v>
      </c>
      <c r="AI66" s="29">
        <v>0</v>
      </c>
      <c r="AJ66" s="29">
        <v>26.969292306361613</v>
      </c>
      <c r="AK66" s="29">
        <v>2.7615893482374627</v>
      </c>
      <c r="AL66" s="29">
        <v>0</v>
      </c>
      <c r="AM66" s="29">
        <v>1393.9985866949019</v>
      </c>
      <c r="AN66" s="29">
        <v>0</v>
      </c>
      <c r="AO66" s="29">
        <v>22.514659596784043</v>
      </c>
      <c r="AP66" s="29">
        <v>1903.169292650158</v>
      </c>
      <c r="AQ66" s="29">
        <v>9.3744738853808105</v>
      </c>
      <c r="AR66" s="29">
        <v>17.85662342155219</v>
      </c>
      <c r="AS66" s="29">
        <v>0</v>
      </c>
      <c r="AT66" s="29">
        <v>0</v>
      </c>
      <c r="AU66" s="29">
        <v>3.4154676335447647</v>
      </c>
      <c r="AV66" s="29">
        <v>0</v>
      </c>
      <c r="AW66" s="29">
        <v>0</v>
      </c>
      <c r="AX66" s="29">
        <v>3554.4944065522723</v>
      </c>
      <c r="AY66" s="29">
        <v>368.27683990835845</v>
      </c>
      <c r="AZ66" s="29">
        <v>91.49143258511927</v>
      </c>
      <c r="BA66" s="29">
        <v>118.56696687148894</v>
      </c>
      <c r="BB66" s="29">
        <v>0</v>
      </c>
      <c r="BC66" s="29">
        <v>21906.427457408274</v>
      </c>
      <c r="BD66" s="29">
        <v>11.535239008145677</v>
      </c>
      <c r="BE66" s="29">
        <v>9.6245963284262572</v>
      </c>
      <c r="BF66" s="29">
        <v>581.24100254697669</v>
      </c>
      <c r="BG66" s="29">
        <v>1936.5308353433888</v>
      </c>
      <c r="BH66" s="29">
        <v>17435.518546221389</v>
      </c>
      <c r="BI66" s="29">
        <v>47.3193373185781</v>
      </c>
      <c r="BJ66" s="29">
        <v>12653.079155121663</v>
      </c>
      <c r="BK66" s="29">
        <v>4.1820207628517929</v>
      </c>
      <c r="BL66" s="29">
        <v>258465.49928686116</v>
      </c>
      <c r="BM66" s="29">
        <v>25307.269352980922</v>
      </c>
      <c r="BN66" s="29">
        <v>308.1516508427444</v>
      </c>
      <c r="BO66" s="29">
        <v>561.79168804990695</v>
      </c>
      <c r="BP66" s="29">
        <v>1278.000725877884</v>
      </c>
      <c r="BQ66" s="29">
        <v>0</v>
      </c>
      <c r="BR66" s="29">
        <v>35.727843003262237</v>
      </c>
      <c r="BS66" s="29">
        <v>0</v>
      </c>
      <c r="BT66" s="59">
        <f t="shared" si="0"/>
        <v>371101.26796511863</v>
      </c>
      <c r="BU66" s="29">
        <v>744718.73196960276</v>
      </c>
      <c r="BV66" s="29">
        <v>0</v>
      </c>
      <c r="BW66" s="29">
        <v>1080245.3038619156</v>
      </c>
      <c r="BX66" s="29">
        <v>7795365.899553258</v>
      </c>
      <c r="BY66" s="29">
        <v>175447.22568291108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44200.292703523781</v>
      </c>
      <c r="CG66" s="29">
        <v>0</v>
      </c>
      <c r="CH66" s="29">
        <v>0</v>
      </c>
      <c r="CI66" s="29">
        <v>3162.0948202284412</v>
      </c>
      <c r="CJ66" s="38">
        <f t="shared" si="2"/>
        <v>10214240.81655656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12.602979535377997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3331.3552965746649</v>
      </c>
      <c r="AD67" s="29">
        <v>0</v>
      </c>
      <c r="AE67" s="29">
        <v>0</v>
      </c>
      <c r="AF67" s="29">
        <v>0</v>
      </c>
      <c r="AG67" s="29">
        <v>0</v>
      </c>
      <c r="AH67" s="29">
        <v>44.356619564010558</v>
      </c>
      <c r="AI67" s="29">
        <v>0</v>
      </c>
      <c r="AJ67" s="29">
        <v>8.4932079142126078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2.4710595905184469</v>
      </c>
      <c r="AV67" s="29">
        <v>0</v>
      </c>
      <c r="AW67" s="29">
        <v>0</v>
      </c>
      <c r="AX67" s="29">
        <v>11.094931982197679</v>
      </c>
      <c r="AY67" s="29">
        <v>92.141000562542189</v>
      </c>
      <c r="AZ67" s="29">
        <v>0</v>
      </c>
      <c r="BA67" s="29">
        <v>75.93275915051828</v>
      </c>
      <c r="BB67" s="29">
        <v>0</v>
      </c>
      <c r="BC67" s="29">
        <v>37.701446818219097</v>
      </c>
      <c r="BD67" s="29">
        <v>0</v>
      </c>
      <c r="BE67" s="29">
        <v>3.0353021040923451</v>
      </c>
      <c r="BF67" s="29">
        <v>396.76380627564663</v>
      </c>
      <c r="BG67" s="29">
        <v>1194.7457456492805</v>
      </c>
      <c r="BH67" s="29">
        <v>12127.92884279787</v>
      </c>
      <c r="BI67" s="29">
        <v>0</v>
      </c>
      <c r="BJ67" s="29">
        <v>5675.3339774124115</v>
      </c>
      <c r="BK67" s="29">
        <v>0</v>
      </c>
      <c r="BL67" s="29">
        <v>335.98266654442483</v>
      </c>
      <c r="BM67" s="29">
        <v>6750.1483858376814</v>
      </c>
      <c r="BN67" s="29">
        <v>202.90957954921481</v>
      </c>
      <c r="BO67" s="29">
        <v>377.51925370168999</v>
      </c>
      <c r="BP67" s="29">
        <v>841.44553537291165</v>
      </c>
      <c r="BQ67" s="29">
        <v>0</v>
      </c>
      <c r="BR67" s="29">
        <v>0</v>
      </c>
      <c r="BS67" s="29">
        <v>0</v>
      </c>
      <c r="BT67" s="59">
        <f t="shared" si="0"/>
        <v>31521.962396937481</v>
      </c>
      <c r="BU67" s="29">
        <v>940855.4654883719</v>
      </c>
      <c r="BV67" s="29">
        <v>248721.20811677148</v>
      </c>
      <c r="BW67" s="29">
        <v>0</v>
      </c>
      <c r="BX67" s="29">
        <v>6428713.2628543964</v>
      </c>
      <c r="BY67" s="29">
        <v>217066.47845808262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28.006390273172908</v>
      </c>
      <c r="CG67" s="29">
        <v>0</v>
      </c>
      <c r="CH67" s="29">
        <v>0</v>
      </c>
      <c r="CI67" s="29">
        <v>0</v>
      </c>
      <c r="CJ67" s="38">
        <f t="shared" si="2"/>
        <v>7866906.3837048328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182.87213796930317</v>
      </c>
      <c r="D68" s="29">
        <v>1177.0065613845873</v>
      </c>
      <c r="E68" s="29">
        <v>249.77543069882748</v>
      </c>
      <c r="F68" s="29">
        <v>28.000431546215566</v>
      </c>
      <c r="G68" s="29">
        <v>215.81110695245692</v>
      </c>
      <c r="H68" s="29">
        <v>133.23731195007718</v>
      </c>
      <c r="I68" s="29">
        <v>3.4307634147941064</v>
      </c>
      <c r="J68" s="29">
        <v>50.348157262343818</v>
      </c>
      <c r="K68" s="29">
        <v>113.72070362892202</v>
      </c>
      <c r="L68" s="29">
        <v>22.412898341227699</v>
      </c>
      <c r="M68" s="29">
        <v>187.40547350014464</v>
      </c>
      <c r="N68" s="29">
        <v>78.737791195490274</v>
      </c>
      <c r="O68" s="29">
        <v>77.411336343338732</v>
      </c>
      <c r="P68" s="29">
        <v>96.885270431692305</v>
      </c>
      <c r="Q68" s="29">
        <v>20.108237966054688</v>
      </c>
      <c r="R68" s="29">
        <v>48.406795920812499</v>
      </c>
      <c r="S68" s="29">
        <v>65.767619128219906</v>
      </c>
      <c r="T68" s="29">
        <v>43.943818799502459</v>
      </c>
      <c r="U68" s="29">
        <v>184.18482839452679</v>
      </c>
      <c r="V68" s="29">
        <v>20.395506893170808</v>
      </c>
      <c r="W68" s="29">
        <v>58.457825516394621</v>
      </c>
      <c r="X68" s="29">
        <v>539.86732143031963</v>
      </c>
      <c r="Y68" s="29">
        <v>19.888475080068371</v>
      </c>
      <c r="Z68" s="29">
        <v>17.205790434414201</v>
      </c>
      <c r="AA68" s="29">
        <v>18.354401242182018</v>
      </c>
      <c r="AB68" s="29">
        <v>10.580121744447993</v>
      </c>
      <c r="AC68" s="29">
        <v>2151.4470971985143</v>
      </c>
      <c r="AD68" s="29">
        <v>56.423896144976013</v>
      </c>
      <c r="AE68" s="29">
        <v>318.3795173499056</v>
      </c>
      <c r="AF68" s="29">
        <v>201.35504201136834</v>
      </c>
      <c r="AG68" s="29">
        <v>220.42422215203223</v>
      </c>
      <c r="AH68" s="29">
        <v>8.6000414140087589</v>
      </c>
      <c r="AI68" s="29">
        <v>4.4758459596344897</v>
      </c>
      <c r="AJ68" s="29">
        <v>73.944384163311042</v>
      </c>
      <c r="AK68" s="29">
        <v>0</v>
      </c>
      <c r="AL68" s="29">
        <v>808.74563388838851</v>
      </c>
      <c r="AM68" s="29">
        <v>52744.625366430955</v>
      </c>
      <c r="AN68" s="29">
        <v>11739.596194510863</v>
      </c>
      <c r="AO68" s="29">
        <v>7.7389331409361111</v>
      </c>
      <c r="AP68" s="29">
        <v>85.629053440728583</v>
      </c>
      <c r="AQ68" s="29">
        <v>39.644715751476916</v>
      </c>
      <c r="AR68" s="29">
        <v>36.82620622523325</v>
      </c>
      <c r="AS68" s="29">
        <v>117.78770728342548</v>
      </c>
      <c r="AT68" s="29">
        <v>101.90972338762617</v>
      </c>
      <c r="AU68" s="29">
        <v>21.691472774753453</v>
      </c>
      <c r="AV68" s="29">
        <v>3.6859483790054317</v>
      </c>
      <c r="AW68" s="29">
        <v>7.6187125564153524</v>
      </c>
      <c r="AX68" s="29">
        <v>260.54009032880333</v>
      </c>
      <c r="AY68" s="29">
        <v>237.9436821273944</v>
      </c>
      <c r="AZ68" s="29">
        <v>338.16837939097474</v>
      </c>
      <c r="BA68" s="29">
        <v>1554.4005508069436</v>
      </c>
      <c r="BB68" s="29">
        <v>52.664389497900039</v>
      </c>
      <c r="BC68" s="29">
        <v>481.69823866347519</v>
      </c>
      <c r="BD68" s="29">
        <v>502.17284434058899</v>
      </c>
      <c r="BE68" s="29">
        <v>43.59590133966001</v>
      </c>
      <c r="BF68" s="29">
        <v>1.9456302951783273</v>
      </c>
      <c r="BG68" s="29">
        <v>724.45402897515157</v>
      </c>
      <c r="BH68" s="29">
        <v>42119.114024363764</v>
      </c>
      <c r="BI68" s="29">
        <v>814.93828623345212</v>
      </c>
      <c r="BJ68" s="29">
        <v>65273.647682218849</v>
      </c>
      <c r="BK68" s="29">
        <v>2.774388883176599</v>
      </c>
      <c r="BL68" s="29">
        <v>29698.299534080976</v>
      </c>
      <c r="BM68" s="29">
        <v>33620.081880603844</v>
      </c>
      <c r="BN68" s="29">
        <v>48928.253612621025</v>
      </c>
      <c r="BO68" s="29">
        <v>5477.3581197315107</v>
      </c>
      <c r="BP68" s="29">
        <v>2057.5018302524295</v>
      </c>
      <c r="BQ68" s="29">
        <v>6.0426692769787351</v>
      </c>
      <c r="BR68" s="29">
        <v>31.4271706273191</v>
      </c>
      <c r="BS68" s="29">
        <v>0</v>
      </c>
      <c r="BT68" s="59">
        <f t="shared" si="0"/>
        <v>304641.78876599256</v>
      </c>
      <c r="BU68" s="29">
        <v>534002.47467497445</v>
      </c>
      <c r="BV68" s="29">
        <v>67286.3642177859</v>
      </c>
      <c r="BW68" s="29">
        <v>0</v>
      </c>
      <c r="BX68" s="29">
        <v>165093.8526821048</v>
      </c>
      <c r="BY68" s="29">
        <v>488798.08957839059</v>
      </c>
      <c r="BZ68" s="29">
        <v>0</v>
      </c>
      <c r="CA68" s="29">
        <v>0</v>
      </c>
      <c r="CB68" s="29">
        <v>0</v>
      </c>
      <c r="CC68" s="29">
        <v>0</v>
      </c>
      <c r="CD68" s="29">
        <v>618.99098735260498</v>
      </c>
      <c r="CE68" s="29">
        <v>0</v>
      </c>
      <c r="CF68" s="29">
        <v>266739.97819301701</v>
      </c>
      <c r="CG68" s="29">
        <v>52361.259832699267</v>
      </c>
      <c r="CH68" s="29">
        <v>-984.54198811893275</v>
      </c>
      <c r="CI68" s="29">
        <v>23944.094977547149</v>
      </c>
      <c r="CJ68" s="38">
        <f t="shared" si="2"/>
        <v>1902502.3519217453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270.69937953738417</v>
      </c>
      <c r="D69" s="29">
        <v>32.876391967306404</v>
      </c>
      <c r="E69" s="29">
        <v>544.56458631989005</v>
      </c>
      <c r="F69" s="29">
        <v>41.992479289030278</v>
      </c>
      <c r="G69" s="29">
        <v>299.93738026043297</v>
      </c>
      <c r="H69" s="29">
        <v>99.655274753824273</v>
      </c>
      <c r="I69" s="29">
        <v>12.614543104497013</v>
      </c>
      <c r="J69" s="29">
        <v>85.862480224321004</v>
      </c>
      <c r="K69" s="29">
        <v>160.14863823181966</v>
      </c>
      <c r="L69" s="29">
        <v>37.058159674914236</v>
      </c>
      <c r="M69" s="29">
        <v>287.27086235664376</v>
      </c>
      <c r="N69" s="29">
        <v>97.598754897258502</v>
      </c>
      <c r="O69" s="29">
        <v>146.2259535158681</v>
      </c>
      <c r="P69" s="29">
        <v>179.6667512632572</v>
      </c>
      <c r="Q69" s="29">
        <v>31.88737301070995</v>
      </c>
      <c r="R69" s="29">
        <v>97.600107034692897</v>
      </c>
      <c r="S69" s="29">
        <v>118.12012939888959</v>
      </c>
      <c r="T69" s="29">
        <v>84.674540523549723</v>
      </c>
      <c r="U69" s="29">
        <v>311.87101693024817</v>
      </c>
      <c r="V69" s="29">
        <v>28.84582651541983</v>
      </c>
      <c r="W69" s="29">
        <v>80.526578072798685</v>
      </c>
      <c r="X69" s="29">
        <v>1270.8921826710889</v>
      </c>
      <c r="Y69" s="29">
        <v>34.203240874918762</v>
      </c>
      <c r="Z69" s="29">
        <v>24.029809807180701</v>
      </c>
      <c r="AA69" s="29">
        <v>25.693557536842761</v>
      </c>
      <c r="AB69" s="29">
        <v>15.378358967155815</v>
      </c>
      <c r="AC69" s="29">
        <v>165.62014774295631</v>
      </c>
      <c r="AD69" s="29">
        <v>91.621200935717695</v>
      </c>
      <c r="AE69" s="29">
        <v>948.82606664889681</v>
      </c>
      <c r="AF69" s="29">
        <v>435.56657693886837</v>
      </c>
      <c r="AG69" s="29">
        <v>289.86167943202452</v>
      </c>
      <c r="AH69" s="29">
        <v>1821.061962541891</v>
      </c>
      <c r="AI69" s="29">
        <v>6.0458520188069667</v>
      </c>
      <c r="AJ69" s="29">
        <v>140.30068462940616</v>
      </c>
      <c r="AK69" s="29">
        <v>0</v>
      </c>
      <c r="AL69" s="29">
        <v>35.758320903732525</v>
      </c>
      <c r="AM69" s="29">
        <v>176.16074560147464</v>
      </c>
      <c r="AN69" s="29">
        <v>3173.539404398236</v>
      </c>
      <c r="AO69" s="29">
        <v>9.9777409536571504</v>
      </c>
      <c r="AP69" s="29">
        <v>1136.624417803032</v>
      </c>
      <c r="AQ69" s="29">
        <v>155.72851718599119</v>
      </c>
      <c r="AR69" s="29">
        <v>50.238258977088904</v>
      </c>
      <c r="AS69" s="29">
        <v>119.85762399885446</v>
      </c>
      <c r="AT69" s="29">
        <v>128.64781916236788</v>
      </c>
      <c r="AU69" s="29">
        <v>391.59446898315713</v>
      </c>
      <c r="AV69" s="29">
        <v>5.3148942450017849</v>
      </c>
      <c r="AW69" s="29">
        <v>11.74198976266875</v>
      </c>
      <c r="AX69" s="29">
        <v>2541.5746609896401</v>
      </c>
      <c r="AY69" s="29">
        <v>4998.9540772083046</v>
      </c>
      <c r="AZ69" s="29">
        <v>41.657084466297491</v>
      </c>
      <c r="BA69" s="29">
        <v>501.06750255323777</v>
      </c>
      <c r="BB69" s="29">
        <v>56.367896649148747</v>
      </c>
      <c r="BC69" s="29">
        <v>344.56120328486145</v>
      </c>
      <c r="BD69" s="29">
        <v>3404.1994866420901</v>
      </c>
      <c r="BE69" s="29">
        <v>66.038370012136056</v>
      </c>
      <c r="BF69" s="29">
        <v>1.7476940182025074</v>
      </c>
      <c r="BG69" s="29">
        <v>844.15857517577956</v>
      </c>
      <c r="BH69" s="29">
        <v>5503.3682420157093</v>
      </c>
      <c r="BI69" s="29">
        <v>4252.4388554389425</v>
      </c>
      <c r="BJ69" s="29">
        <v>15451.073401709018</v>
      </c>
      <c r="BK69" s="29">
        <v>4.1717406937212811</v>
      </c>
      <c r="BL69" s="29">
        <v>2013.0247205293263</v>
      </c>
      <c r="BM69" s="29">
        <v>11758.714719164425</v>
      </c>
      <c r="BN69" s="29">
        <v>3369.8516728140039</v>
      </c>
      <c r="BO69" s="29">
        <v>4114.9674826853707</v>
      </c>
      <c r="BP69" s="29">
        <v>14597.002713627424</v>
      </c>
      <c r="BQ69" s="29">
        <v>9.0239715511116376</v>
      </c>
      <c r="BR69" s="29">
        <v>49.115928533088955</v>
      </c>
      <c r="BS69" s="29">
        <v>0</v>
      </c>
      <c r="BT69" s="59">
        <f t="shared" ref="BT69:BT73" si="3">SUM(C69:BS69)</f>
        <v>87637.062729365629</v>
      </c>
      <c r="BU69" s="29">
        <v>328318.87560011458</v>
      </c>
      <c r="BV69" s="29">
        <v>156393.82039417751</v>
      </c>
      <c r="BW69" s="29">
        <v>0</v>
      </c>
      <c r="BX69" s="29">
        <v>74735.500956225223</v>
      </c>
      <c r="BY69" s="29">
        <v>4.4548860189264232</v>
      </c>
      <c r="BZ69" s="29">
        <v>0</v>
      </c>
      <c r="CA69" s="29">
        <v>0</v>
      </c>
      <c r="CB69" s="29">
        <v>0</v>
      </c>
      <c r="CC69" s="29">
        <v>0</v>
      </c>
      <c r="CD69" s="29">
        <v>246.59103057559327</v>
      </c>
      <c r="CE69" s="29">
        <v>0</v>
      </c>
      <c r="CF69" s="29">
        <v>293.6198091257221</v>
      </c>
      <c r="CG69" s="29">
        <v>0</v>
      </c>
      <c r="CH69" s="29">
        <v>-1.4712423797377321</v>
      </c>
      <c r="CI69" s="29">
        <v>12804.917949348437</v>
      </c>
      <c r="CJ69" s="38">
        <f t="shared" ref="CJ69:CJ73" si="4">SUM(BT69:CI69)</f>
        <v>660433.37211257184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4895.8668247889682</v>
      </c>
      <c r="D70" s="29">
        <v>1488.3941341680388</v>
      </c>
      <c r="E70" s="29">
        <v>1470.260985803498</v>
      </c>
      <c r="F70" s="29">
        <v>1151.7571537599204</v>
      </c>
      <c r="G70" s="29">
        <v>10895.794745031828</v>
      </c>
      <c r="H70" s="29">
        <v>1408.9499130002619</v>
      </c>
      <c r="I70" s="29">
        <v>387.88707341918058</v>
      </c>
      <c r="J70" s="29">
        <v>1539.5387768671926</v>
      </c>
      <c r="K70" s="29">
        <v>1020.1653235983637</v>
      </c>
      <c r="L70" s="29">
        <v>769.4224421639077</v>
      </c>
      <c r="M70" s="29">
        <v>899.8975259049796</v>
      </c>
      <c r="N70" s="29">
        <v>212.34512675064948</v>
      </c>
      <c r="O70" s="29">
        <v>1074.0836685600593</v>
      </c>
      <c r="P70" s="29">
        <v>2787.1871534569236</v>
      </c>
      <c r="Q70" s="29">
        <v>1160.6914939600172</v>
      </c>
      <c r="R70" s="29">
        <v>1964.8128097642309</v>
      </c>
      <c r="S70" s="29">
        <v>1892.0633157452794</v>
      </c>
      <c r="T70" s="29">
        <v>1588.5743087036831</v>
      </c>
      <c r="U70" s="29">
        <v>4119.5240855302045</v>
      </c>
      <c r="V70" s="29">
        <v>500.14628391068595</v>
      </c>
      <c r="W70" s="29">
        <v>1674.0607110159692</v>
      </c>
      <c r="X70" s="29">
        <v>3189.1533524641923</v>
      </c>
      <c r="Y70" s="29">
        <v>619.45484028641033</v>
      </c>
      <c r="Z70" s="29">
        <v>107.84958493996177</v>
      </c>
      <c r="AA70" s="29">
        <v>1176.3938716036732</v>
      </c>
      <c r="AB70" s="29">
        <v>518.84516893342288</v>
      </c>
      <c r="AC70" s="29">
        <v>7127.4798270061965</v>
      </c>
      <c r="AD70" s="29">
        <v>2260.9226765285334</v>
      </c>
      <c r="AE70" s="29">
        <v>9688.5536558614349</v>
      </c>
      <c r="AF70" s="29">
        <v>13493.828477740262</v>
      </c>
      <c r="AG70" s="29">
        <v>48444.488779818399</v>
      </c>
      <c r="AH70" s="29">
        <v>1615.1391251937437</v>
      </c>
      <c r="AI70" s="29">
        <v>1036.5105659389224</v>
      </c>
      <c r="AJ70" s="29">
        <v>7552.8485929820627</v>
      </c>
      <c r="AK70" s="29">
        <v>391.68354336117062</v>
      </c>
      <c r="AL70" s="29">
        <v>1667.9702469498188</v>
      </c>
      <c r="AM70" s="29">
        <v>4199.4909187645462</v>
      </c>
      <c r="AN70" s="29">
        <v>586.743995161518</v>
      </c>
      <c r="AO70" s="29">
        <v>1323.8794886083112</v>
      </c>
      <c r="AP70" s="29">
        <v>761.94647104480907</v>
      </c>
      <c r="AQ70" s="29">
        <v>4042.1203466265774</v>
      </c>
      <c r="AR70" s="29">
        <v>10094.659879319754</v>
      </c>
      <c r="AS70" s="29">
        <v>1201.2923019400475</v>
      </c>
      <c r="AT70" s="29">
        <v>713.11555199416819</v>
      </c>
      <c r="AU70" s="29">
        <v>1576.3205080174992</v>
      </c>
      <c r="AV70" s="29">
        <v>24730.846164782954</v>
      </c>
      <c r="AW70" s="29">
        <v>1789.7297207003805</v>
      </c>
      <c r="AX70" s="29">
        <v>2866.5741513392131</v>
      </c>
      <c r="AY70" s="29">
        <v>4385.7506005260384</v>
      </c>
      <c r="AZ70" s="29">
        <v>617.46420323281995</v>
      </c>
      <c r="BA70" s="29">
        <v>0</v>
      </c>
      <c r="BB70" s="29">
        <v>1351.7407821507175</v>
      </c>
      <c r="BC70" s="29">
        <v>1380.7657171846975</v>
      </c>
      <c r="BD70" s="29">
        <v>7154.1010809493027</v>
      </c>
      <c r="BE70" s="29">
        <v>310.83909092070274</v>
      </c>
      <c r="BF70" s="29">
        <v>435.66047462968953</v>
      </c>
      <c r="BG70" s="29">
        <v>3275.017927191584</v>
      </c>
      <c r="BH70" s="29">
        <v>998.53194578360376</v>
      </c>
      <c r="BI70" s="29">
        <v>203.44053970077834</v>
      </c>
      <c r="BJ70" s="29">
        <v>7.0298194462952299</v>
      </c>
      <c r="BK70" s="29">
        <v>379.40489289700963</v>
      </c>
      <c r="BL70" s="29">
        <v>3375.6819874970051</v>
      </c>
      <c r="BM70" s="29">
        <v>308.98902451956008</v>
      </c>
      <c r="BN70" s="29">
        <v>313.20787826581079</v>
      </c>
      <c r="BO70" s="29">
        <v>356.60057004829667</v>
      </c>
      <c r="BP70" s="29">
        <v>1216.8634661693318</v>
      </c>
      <c r="BQ70" s="29">
        <v>789.18413122081779</v>
      </c>
      <c r="BR70" s="29">
        <v>1621.8208581509821</v>
      </c>
      <c r="BS70" s="29">
        <v>0</v>
      </c>
      <c r="BT70" s="59">
        <f t="shared" si="3"/>
        <v>224161.36065429685</v>
      </c>
      <c r="BU70" s="29">
        <v>175779.25213404727</v>
      </c>
      <c r="BV70" s="29">
        <v>641324.11664108734</v>
      </c>
      <c r="BW70" s="29">
        <v>0</v>
      </c>
      <c r="BX70" s="29">
        <v>0</v>
      </c>
      <c r="BY70" s="29">
        <v>847004.57519653323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205.43533931892688</v>
      </c>
      <c r="CG70" s="29">
        <v>0</v>
      </c>
      <c r="CH70" s="29">
        <v>0</v>
      </c>
      <c r="CI70" s="29">
        <v>1392.630380444268</v>
      </c>
      <c r="CJ70" s="38">
        <f t="shared" si="4"/>
        <v>1889867.3703457278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11849.707907403994</v>
      </c>
      <c r="D71" s="29">
        <v>1039.2117418045725</v>
      </c>
      <c r="E71" s="29">
        <v>2092.9150005972219</v>
      </c>
      <c r="F71" s="29">
        <v>3713.9760504081773</v>
      </c>
      <c r="G71" s="29">
        <v>17334.350659066728</v>
      </c>
      <c r="H71" s="29">
        <v>2581.8026411023757</v>
      </c>
      <c r="I71" s="29">
        <v>2701.6570868976773</v>
      </c>
      <c r="J71" s="29">
        <v>2043.5700867959958</v>
      </c>
      <c r="K71" s="29">
        <v>3429.6207643692296</v>
      </c>
      <c r="L71" s="29">
        <v>5531.6263345232301</v>
      </c>
      <c r="M71" s="29">
        <v>3605.298212903489</v>
      </c>
      <c r="N71" s="29">
        <v>578.49811236922164</v>
      </c>
      <c r="O71" s="29">
        <v>2860.1712139335327</v>
      </c>
      <c r="P71" s="29">
        <v>7985.1953575680673</v>
      </c>
      <c r="Q71" s="29">
        <v>3442.8768524559632</v>
      </c>
      <c r="R71" s="29">
        <v>6174.7706738226216</v>
      </c>
      <c r="S71" s="29">
        <v>2009.6830818878975</v>
      </c>
      <c r="T71" s="29">
        <v>3156.2103947422952</v>
      </c>
      <c r="U71" s="29">
        <v>7823.4202846543612</v>
      </c>
      <c r="V71" s="29">
        <v>1532.8449222162221</v>
      </c>
      <c r="W71" s="29">
        <v>2726.6669300807171</v>
      </c>
      <c r="X71" s="29">
        <v>3185.5886358823582</v>
      </c>
      <c r="Y71" s="29">
        <v>1276.9736018588176</v>
      </c>
      <c r="Z71" s="29">
        <v>4396.7121484798927</v>
      </c>
      <c r="AA71" s="29">
        <v>580.28778394391384</v>
      </c>
      <c r="AB71" s="29">
        <v>786.68326582362909</v>
      </c>
      <c r="AC71" s="29">
        <v>16410.626074536594</v>
      </c>
      <c r="AD71" s="29">
        <v>13653.123310090932</v>
      </c>
      <c r="AE71" s="29">
        <v>14741.76173293425</v>
      </c>
      <c r="AF71" s="29">
        <v>8819.002031710932</v>
      </c>
      <c r="AG71" s="29">
        <v>50259.297555467798</v>
      </c>
      <c r="AH71" s="29">
        <v>2040.1493817136675</v>
      </c>
      <c r="AI71" s="29">
        <v>736.45320053523324</v>
      </c>
      <c r="AJ71" s="29">
        <v>6384.0884894354103</v>
      </c>
      <c r="AK71" s="29">
        <v>25.998340936247892</v>
      </c>
      <c r="AL71" s="29">
        <v>17569.506715884134</v>
      </c>
      <c r="AM71" s="29">
        <v>3098.4492212833998</v>
      </c>
      <c r="AN71" s="29">
        <v>548.15288481661901</v>
      </c>
      <c r="AO71" s="29">
        <v>95.134652051828539</v>
      </c>
      <c r="AP71" s="29">
        <v>1362.2473306724871</v>
      </c>
      <c r="AQ71" s="29">
        <v>2936.5565665397212</v>
      </c>
      <c r="AR71" s="29">
        <v>1024.9227109166115</v>
      </c>
      <c r="AS71" s="29">
        <v>1175.5682286599454</v>
      </c>
      <c r="AT71" s="29">
        <v>965.60573649729918</v>
      </c>
      <c r="AU71" s="29">
        <v>1843.081836862923</v>
      </c>
      <c r="AV71" s="29">
        <v>144.1931220104843</v>
      </c>
      <c r="AW71" s="29">
        <v>195.26422995848463</v>
      </c>
      <c r="AX71" s="29">
        <v>4540.8250276832887</v>
      </c>
      <c r="AY71" s="29">
        <v>6307.3708936105049</v>
      </c>
      <c r="AZ71" s="29">
        <v>283.04868611012824</v>
      </c>
      <c r="BA71" s="29">
        <v>1462.6123395355514</v>
      </c>
      <c r="BB71" s="29">
        <v>2153.8228428378188</v>
      </c>
      <c r="BC71" s="29">
        <v>2013.221096454075</v>
      </c>
      <c r="BD71" s="29">
        <v>4212.9349383260678</v>
      </c>
      <c r="BE71" s="29">
        <v>27.462073044546017</v>
      </c>
      <c r="BF71" s="29">
        <v>257.2674962551846</v>
      </c>
      <c r="BG71" s="29">
        <v>3760.0776593089386</v>
      </c>
      <c r="BH71" s="29">
        <v>30680.282079135712</v>
      </c>
      <c r="BI71" s="29">
        <v>741.12947817215297</v>
      </c>
      <c r="BJ71" s="29">
        <v>20180.846791084601</v>
      </c>
      <c r="BK71" s="29">
        <v>453.72915094265176</v>
      </c>
      <c r="BL71" s="29">
        <v>24315.68175171622</v>
      </c>
      <c r="BM71" s="29">
        <v>17953.881878057535</v>
      </c>
      <c r="BN71" s="29">
        <v>1546.1221049141866</v>
      </c>
      <c r="BO71" s="29">
        <v>1105.4904943608769</v>
      </c>
      <c r="BP71" s="29">
        <v>3240.813956125663</v>
      </c>
      <c r="BQ71" s="29">
        <v>528.74069816667122</v>
      </c>
      <c r="BR71" s="29">
        <v>785.53399471559931</v>
      </c>
      <c r="BS71" s="29">
        <v>0</v>
      </c>
      <c r="BT71" s="59">
        <f t="shared" si="3"/>
        <v>375020.39852966514</v>
      </c>
      <c r="BU71" s="29">
        <v>287566.91595767683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2.1236421546538771</v>
      </c>
      <c r="CD71" s="29">
        <v>1274.3247078136726</v>
      </c>
      <c r="CE71" s="29">
        <v>0</v>
      </c>
      <c r="CF71" s="29">
        <v>1180.802856021508</v>
      </c>
      <c r="CG71" s="29">
        <v>0</v>
      </c>
      <c r="CH71" s="29">
        <v>168.16907800057547</v>
      </c>
      <c r="CI71" s="29">
        <v>9.9764836972233422</v>
      </c>
      <c r="CJ71" s="38">
        <f t="shared" si="4"/>
        <v>665222.71125502966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6265.6613777474022</v>
      </c>
      <c r="D72" s="29">
        <v>988.85271078331743</v>
      </c>
      <c r="E72" s="29">
        <v>588.55344056685624</v>
      </c>
      <c r="F72" s="29">
        <v>260.14827128549376</v>
      </c>
      <c r="G72" s="29">
        <v>19051.657663239512</v>
      </c>
      <c r="H72" s="29">
        <v>1376.1560321290285</v>
      </c>
      <c r="I72" s="29">
        <v>587.49336265079637</v>
      </c>
      <c r="J72" s="29">
        <v>601.86431644221523</v>
      </c>
      <c r="K72" s="29">
        <v>900.01382387442391</v>
      </c>
      <c r="L72" s="29">
        <v>998.58600346098729</v>
      </c>
      <c r="M72" s="29">
        <v>2580.7118811734003</v>
      </c>
      <c r="N72" s="29">
        <v>246.79970157286667</v>
      </c>
      <c r="O72" s="29">
        <v>1515.5066091544127</v>
      </c>
      <c r="P72" s="29">
        <v>3655.9478005167362</v>
      </c>
      <c r="Q72" s="29">
        <v>784.14514756488074</v>
      </c>
      <c r="R72" s="29">
        <v>2155.8291602685877</v>
      </c>
      <c r="S72" s="29">
        <v>1970.8012453165964</v>
      </c>
      <c r="T72" s="29">
        <v>2974.2720236719551</v>
      </c>
      <c r="U72" s="29">
        <v>5242.8636375331489</v>
      </c>
      <c r="V72" s="29">
        <v>428.83261134589429</v>
      </c>
      <c r="W72" s="29">
        <v>1069.9831203607262</v>
      </c>
      <c r="X72" s="29">
        <v>1440.691849680717</v>
      </c>
      <c r="Y72" s="29">
        <v>721.62020758931487</v>
      </c>
      <c r="Z72" s="29">
        <v>86.615463840087457</v>
      </c>
      <c r="AA72" s="29">
        <v>2407.0524294284119</v>
      </c>
      <c r="AB72" s="29">
        <v>401.19473917115045</v>
      </c>
      <c r="AC72" s="29">
        <v>3257.2735333817832</v>
      </c>
      <c r="AD72" s="29">
        <v>2141.2115806556121</v>
      </c>
      <c r="AE72" s="29">
        <v>8819.1157795077943</v>
      </c>
      <c r="AF72" s="29">
        <v>8408.5028470077723</v>
      </c>
      <c r="AG72" s="29">
        <v>2869.7854640675268</v>
      </c>
      <c r="AH72" s="29">
        <v>1908.5179270703793</v>
      </c>
      <c r="AI72" s="29">
        <v>446.5258646874496</v>
      </c>
      <c r="AJ72" s="29">
        <v>4655.2938735646285</v>
      </c>
      <c r="AK72" s="29">
        <v>207.23496345243657</v>
      </c>
      <c r="AL72" s="29">
        <v>17367.595464562302</v>
      </c>
      <c r="AM72" s="29">
        <v>1467.609521212486</v>
      </c>
      <c r="AN72" s="29">
        <v>804.9978705169226</v>
      </c>
      <c r="AO72" s="29">
        <v>1374.4013927052736</v>
      </c>
      <c r="AP72" s="29">
        <v>459.48696655888023</v>
      </c>
      <c r="AQ72" s="29">
        <v>3872.3676475831198</v>
      </c>
      <c r="AR72" s="29">
        <v>2734.340055684539</v>
      </c>
      <c r="AS72" s="29">
        <v>973.79846243220345</v>
      </c>
      <c r="AT72" s="29">
        <v>373.5306959150447</v>
      </c>
      <c r="AU72" s="29">
        <v>1742.5194383738481</v>
      </c>
      <c r="AV72" s="29">
        <v>249.06532568925161</v>
      </c>
      <c r="AW72" s="29">
        <v>507.81652620532816</v>
      </c>
      <c r="AX72" s="29">
        <v>1490.4592451185931</v>
      </c>
      <c r="AY72" s="29">
        <v>2394.5800536080883</v>
      </c>
      <c r="AZ72" s="29">
        <v>4847.5113315025128</v>
      </c>
      <c r="BA72" s="29">
        <v>282.17295441514767</v>
      </c>
      <c r="BB72" s="29">
        <v>1034.8429537278291</v>
      </c>
      <c r="BC72" s="29">
        <v>3962.5172026154337</v>
      </c>
      <c r="BD72" s="29">
        <v>1379.5701483071052</v>
      </c>
      <c r="BE72" s="29">
        <v>183.08972870820176</v>
      </c>
      <c r="BF72" s="29">
        <v>49.943826684850578</v>
      </c>
      <c r="BG72" s="29">
        <v>1952.5641719133441</v>
      </c>
      <c r="BH72" s="29">
        <v>10672.260245475991</v>
      </c>
      <c r="BI72" s="29">
        <v>1307.9991491444921</v>
      </c>
      <c r="BJ72" s="29">
        <v>4686.8409933189032</v>
      </c>
      <c r="BK72" s="29">
        <v>311.06474046256267</v>
      </c>
      <c r="BL72" s="29">
        <v>28904.968613912471</v>
      </c>
      <c r="BM72" s="29">
        <v>14610.400602617136</v>
      </c>
      <c r="BN72" s="29">
        <v>1042.6831127086616</v>
      </c>
      <c r="BO72" s="29">
        <v>532.81035043332372</v>
      </c>
      <c r="BP72" s="29">
        <v>1718.4886080319163</v>
      </c>
      <c r="BQ72" s="29">
        <v>468.2591136504775</v>
      </c>
      <c r="BR72" s="29">
        <v>1318.2838729669429</v>
      </c>
      <c r="BS72" s="29">
        <v>0</v>
      </c>
      <c r="BT72" s="59">
        <f t="shared" si="3"/>
        <v>207094.15685052745</v>
      </c>
      <c r="BU72" s="29">
        <v>1123109.9350692243</v>
      </c>
      <c r="BV72" s="29">
        <v>0</v>
      </c>
      <c r="BW72" s="29">
        <v>3.9745375259536</v>
      </c>
      <c r="BX72" s="29">
        <v>0</v>
      </c>
      <c r="BY72" s="29">
        <v>259.87797243387092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55.26698692215583</v>
      </c>
      <c r="CG72" s="29">
        <v>0</v>
      </c>
      <c r="CH72" s="29">
        <v>-557.33210053507594</v>
      </c>
      <c r="CI72" s="29">
        <v>0</v>
      </c>
      <c r="CJ72" s="38">
        <f t="shared" si="4"/>
        <v>1329965.8793160988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548143.65900030604</v>
      </c>
      <c r="BV73" s="29">
        <v>0</v>
      </c>
      <c r="BW73" s="29">
        <v>42960.288012883764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52139.570736764326</v>
      </c>
      <c r="CJ73" s="38">
        <f t="shared" si="4"/>
        <v>643243.51774995413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369068.98662203713</v>
      </c>
      <c r="D75" s="29">
        <v>14.598074813936048</v>
      </c>
      <c r="E75" s="29">
        <v>113.73494953972619</v>
      </c>
      <c r="F75" s="29">
        <v>9.2857856062996795</v>
      </c>
      <c r="G75" s="29">
        <v>895014.57778866403</v>
      </c>
      <c r="H75" s="29">
        <v>99958.903653516332</v>
      </c>
      <c r="I75" s="29">
        <v>97.915399624887741</v>
      </c>
      <c r="J75" s="29">
        <v>823.64996368102118</v>
      </c>
      <c r="K75" s="29">
        <v>10.61109655738867</v>
      </c>
      <c r="L75" s="29">
        <v>176.89284963476746</v>
      </c>
      <c r="M75" s="29">
        <v>18619.235491918087</v>
      </c>
      <c r="N75" s="29">
        <v>134664.0103843176</v>
      </c>
      <c r="O75" s="29">
        <v>9372.506659908393</v>
      </c>
      <c r="P75" s="29">
        <v>143.44459409954953</v>
      </c>
      <c r="Q75" s="29">
        <v>131.30834198683422</v>
      </c>
      <c r="R75" s="29">
        <v>4845.0381123496763</v>
      </c>
      <c r="S75" s="29">
        <v>514.54236644204195</v>
      </c>
      <c r="T75" s="29">
        <v>355.8711516897074</v>
      </c>
      <c r="U75" s="29">
        <v>621.4928601634831</v>
      </c>
      <c r="V75" s="29">
        <v>36.967447530806162</v>
      </c>
      <c r="W75" s="29">
        <v>67.724257908603562</v>
      </c>
      <c r="X75" s="29">
        <v>52006.998424730489</v>
      </c>
      <c r="Y75" s="29">
        <v>128.57274913057265</v>
      </c>
      <c r="Z75" s="29">
        <v>3.7659474919840541</v>
      </c>
      <c r="AA75" s="29">
        <v>0</v>
      </c>
      <c r="AB75" s="29">
        <v>16.30132142372852</v>
      </c>
      <c r="AC75" s="29">
        <v>1014.7106105582296</v>
      </c>
      <c r="AD75" s="29">
        <v>10.813708018914124</v>
      </c>
      <c r="AE75" s="29">
        <v>10.814135955082637</v>
      </c>
      <c r="AF75" s="29">
        <v>153.6971822800291</v>
      </c>
      <c r="AG75" s="29">
        <v>1.6877142811148218</v>
      </c>
      <c r="AH75" s="29">
        <v>0</v>
      </c>
      <c r="AI75" s="29">
        <v>0</v>
      </c>
      <c r="AJ75" s="29">
        <v>43.978559314976778</v>
      </c>
      <c r="AK75" s="29">
        <v>0</v>
      </c>
      <c r="AL75" s="29">
        <v>106582.90084433751</v>
      </c>
      <c r="AM75" s="29">
        <v>108.59414092832927</v>
      </c>
      <c r="AN75" s="29">
        <v>502.0441268083697</v>
      </c>
      <c r="AO75" s="29">
        <v>4.2944340328377502</v>
      </c>
      <c r="AP75" s="29">
        <v>18.74834133769523</v>
      </c>
      <c r="AQ75" s="29">
        <v>9.1136576584897568</v>
      </c>
      <c r="AR75" s="29">
        <v>0</v>
      </c>
      <c r="AS75" s="29">
        <v>228.93850885485705</v>
      </c>
      <c r="AT75" s="29">
        <v>0</v>
      </c>
      <c r="AU75" s="29">
        <v>587.52582260403437</v>
      </c>
      <c r="AV75" s="29">
        <v>1.1759045225621998</v>
      </c>
      <c r="AW75" s="29">
        <v>1.4120935116725513</v>
      </c>
      <c r="AX75" s="29">
        <v>107.53636004282072</v>
      </c>
      <c r="AY75" s="29">
        <v>129.69817409602189</v>
      </c>
      <c r="AZ75" s="29">
        <v>8.1313993617451814</v>
      </c>
      <c r="BA75" s="29">
        <v>668.07398695487211</v>
      </c>
      <c r="BB75" s="29">
        <v>7.7592668958058182</v>
      </c>
      <c r="BC75" s="29">
        <v>816.15012955093516</v>
      </c>
      <c r="BD75" s="29">
        <v>71.673762956873162</v>
      </c>
      <c r="BE75" s="29">
        <v>16.959815011904954</v>
      </c>
      <c r="BF75" s="29">
        <v>28.488682328809375</v>
      </c>
      <c r="BG75" s="29">
        <v>1763.9598404803605</v>
      </c>
      <c r="BH75" s="29">
        <v>33163.437662370095</v>
      </c>
      <c r="BI75" s="29">
        <v>171.04033922305004</v>
      </c>
      <c r="BJ75" s="29">
        <v>12696.318102034973</v>
      </c>
      <c r="BK75" s="29">
        <v>10.60911253428972</v>
      </c>
      <c r="BL75" s="29">
        <v>11474.512609279558</v>
      </c>
      <c r="BM75" s="29">
        <v>19507.72898619742</v>
      </c>
      <c r="BN75" s="29">
        <v>2414.7718255832392</v>
      </c>
      <c r="BO75" s="29">
        <v>1866.2228735030476</v>
      </c>
      <c r="BP75" s="29">
        <v>11189.794865143109</v>
      </c>
      <c r="BQ75" s="29">
        <v>20.733850248217877</v>
      </c>
      <c r="BR75" s="29">
        <v>0</v>
      </c>
      <c r="BS75" s="29">
        <v>0</v>
      </c>
      <c r="BT75" s="59">
        <f t="shared" ref="BT75:BT138" si="5">SUM(C75:BS75)</f>
        <v>1792230.9877235692</v>
      </c>
      <c r="BU75" s="29">
        <v>869693.94322732906</v>
      </c>
      <c r="BV75" s="29">
        <v>0</v>
      </c>
      <c r="BW75" s="29">
        <v>36.219155789260498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177.04138496905762</v>
      </c>
      <c r="CD75" s="29">
        <v>130.50644054152639</v>
      </c>
      <c r="CE75" s="29">
        <v>2793.3555791818817</v>
      </c>
      <c r="CF75" s="29">
        <v>0</v>
      </c>
      <c r="CG75" s="29">
        <v>0</v>
      </c>
      <c r="CH75" s="29">
        <v>-112687.63777909393</v>
      </c>
      <c r="CI75" s="29">
        <v>558986.97036365117</v>
      </c>
      <c r="CJ75" s="38">
        <f t="shared" ref="CJ75:CJ106" si="6">SUM(BT75:CI75)</f>
        <v>3111361.3860959373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2.9288370029808393</v>
      </c>
      <c r="D76" s="29">
        <v>982.76918458285752</v>
      </c>
      <c r="E76" s="29">
        <v>0</v>
      </c>
      <c r="F76" s="29">
        <v>0</v>
      </c>
      <c r="G76" s="29">
        <v>1161.0862946135612</v>
      </c>
      <c r="H76" s="29">
        <v>0</v>
      </c>
      <c r="I76" s="29">
        <v>17915.83109141282</v>
      </c>
      <c r="J76" s="29">
        <v>0</v>
      </c>
      <c r="K76" s="29">
        <v>0</v>
      </c>
      <c r="L76" s="29">
        <v>0</v>
      </c>
      <c r="M76" s="29">
        <v>203.93381510689755</v>
      </c>
      <c r="N76" s="29">
        <v>59.636416727711946</v>
      </c>
      <c r="O76" s="29">
        <v>7.4433514387935018</v>
      </c>
      <c r="P76" s="29">
        <v>0</v>
      </c>
      <c r="Q76" s="29">
        <v>56.12721877840778</v>
      </c>
      <c r="R76" s="29">
        <v>1351.5413134979228</v>
      </c>
      <c r="S76" s="29">
        <v>31.540275548187367</v>
      </c>
      <c r="T76" s="29">
        <v>0</v>
      </c>
      <c r="U76" s="29">
        <v>1.6946463151199629</v>
      </c>
      <c r="V76" s="29">
        <v>0</v>
      </c>
      <c r="W76" s="29">
        <v>0</v>
      </c>
      <c r="X76" s="29">
        <v>3872.7809837139616</v>
      </c>
      <c r="Y76" s="29">
        <v>25.169940741439195</v>
      </c>
      <c r="Z76" s="29">
        <v>0</v>
      </c>
      <c r="AA76" s="29">
        <v>0</v>
      </c>
      <c r="AB76" s="29">
        <v>0</v>
      </c>
      <c r="AC76" s="29">
        <v>9807.1234602954246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1.8583055908090227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35481.465135366903</v>
      </c>
      <c r="BU76" s="29">
        <v>25.330261816578947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1204.3020350904853</v>
      </c>
      <c r="CI76" s="29">
        <v>9634.0301843200978</v>
      </c>
      <c r="CJ76" s="38">
        <f t="shared" si="6"/>
        <v>46345.127616594065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3167.8523533878515</v>
      </c>
      <c r="D77" s="29">
        <v>0</v>
      </c>
      <c r="E77" s="29">
        <v>10998.037837254195</v>
      </c>
      <c r="F77" s="29">
        <v>0</v>
      </c>
      <c r="G77" s="29">
        <v>263069.17495926208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1102.0974812421393</v>
      </c>
      <c r="N77" s="29">
        <v>14624.098115584833</v>
      </c>
      <c r="O77" s="29">
        <v>97.253726858866372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265.36188699233998</v>
      </c>
      <c r="Y77" s="29">
        <v>0</v>
      </c>
      <c r="Z77" s="29">
        <v>0</v>
      </c>
      <c r="AA77" s="29">
        <v>0</v>
      </c>
      <c r="AB77" s="29">
        <v>0</v>
      </c>
      <c r="AC77" s="29">
        <v>5.0974623649080453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11.852493043774086</v>
      </c>
      <c r="AK77" s="29">
        <v>0</v>
      </c>
      <c r="AL77" s="29">
        <v>5999.8118089198051</v>
      </c>
      <c r="AM77" s="29">
        <v>0</v>
      </c>
      <c r="AN77" s="29">
        <v>14.569293563147093</v>
      </c>
      <c r="AO77" s="29">
        <v>0</v>
      </c>
      <c r="AP77" s="29">
        <v>28.450210585095832</v>
      </c>
      <c r="AQ77" s="29">
        <v>3.3183284367379882</v>
      </c>
      <c r="AR77" s="29">
        <v>6.5677868957009613</v>
      </c>
      <c r="AS77" s="29">
        <v>0</v>
      </c>
      <c r="AT77" s="29">
        <v>0</v>
      </c>
      <c r="AU77" s="29">
        <v>30.912974731065358</v>
      </c>
      <c r="AV77" s="29">
        <v>0</v>
      </c>
      <c r="AW77" s="29">
        <v>0</v>
      </c>
      <c r="AX77" s="29">
        <v>41.504909048292475</v>
      </c>
      <c r="AY77" s="29">
        <v>38.52900438203649</v>
      </c>
      <c r="AZ77" s="29">
        <v>0</v>
      </c>
      <c r="BA77" s="29">
        <v>22.613896255369347</v>
      </c>
      <c r="BB77" s="29">
        <v>0</v>
      </c>
      <c r="BC77" s="29">
        <v>58.194861953172669</v>
      </c>
      <c r="BD77" s="29">
        <v>0</v>
      </c>
      <c r="BE77" s="29">
        <v>4.5632265132441514</v>
      </c>
      <c r="BF77" s="29">
        <v>0</v>
      </c>
      <c r="BG77" s="29">
        <v>0</v>
      </c>
      <c r="BH77" s="29">
        <v>1128.019701594354</v>
      </c>
      <c r="BI77" s="29">
        <v>8.1294732632172444</v>
      </c>
      <c r="BJ77" s="29">
        <v>441.89136794162732</v>
      </c>
      <c r="BK77" s="29">
        <v>11.265592023001314</v>
      </c>
      <c r="BL77" s="29">
        <v>945.16005250162743</v>
      </c>
      <c r="BM77" s="29">
        <v>965.66424848734118</v>
      </c>
      <c r="BN77" s="29">
        <v>5.9582759067970938</v>
      </c>
      <c r="BO77" s="29">
        <v>5.2937986418246776</v>
      </c>
      <c r="BP77" s="29">
        <v>243.19269699214058</v>
      </c>
      <c r="BQ77" s="29">
        <v>0</v>
      </c>
      <c r="BR77" s="29">
        <v>0</v>
      </c>
      <c r="BS77" s="29">
        <v>0</v>
      </c>
      <c r="BT77" s="59">
        <f t="shared" si="5"/>
        <v>303344.43782462651</v>
      </c>
      <c r="BU77" s="29">
        <v>101347.74358774502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1518.936494004028</v>
      </c>
      <c r="CI77" s="29">
        <v>19766.184083372289</v>
      </c>
      <c r="CJ77" s="38">
        <f t="shared" si="6"/>
        <v>425977.30198974785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2225.9607504762812</v>
      </c>
      <c r="D78" s="29">
        <v>0</v>
      </c>
      <c r="E78" s="29">
        <v>0</v>
      </c>
      <c r="F78" s="29">
        <v>6023.1570736613758</v>
      </c>
      <c r="G78" s="29">
        <v>9072.7174960563934</v>
      </c>
      <c r="H78" s="29">
        <v>196.6984302467842</v>
      </c>
      <c r="I78" s="29">
        <v>653.45822591481033</v>
      </c>
      <c r="J78" s="29">
        <v>9388.1652590738431</v>
      </c>
      <c r="K78" s="29">
        <v>92.92621183865117</v>
      </c>
      <c r="L78" s="29">
        <v>1624878.4450436609</v>
      </c>
      <c r="M78" s="29">
        <v>48426.100633514216</v>
      </c>
      <c r="N78" s="29">
        <v>3.1100285365042306</v>
      </c>
      <c r="O78" s="29">
        <v>948.3347430289142</v>
      </c>
      <c r="P78" s="29">
        <v>84334.3503143829</v>
      </c>
      <c r="Q78" s="29">
        <v>581.1939517402966</v>
      </c>
      <c r="R78" s="29">
        <v>3956.0020188771541</v>
      </c>
      <c r="S78" s="29">
        <v>121.12088278556973</v>
      </c>
      <c r="T78" s="29">
        <v>118.24473072494261</v>
      </c>
      <c r="U78" s="29">
        <v>804.04938648740585</v>
      </c>
      <c r="V78" s="29">
        <v>1.7506951140792035</v>
      </c>
      <c r="W78" s="29">
        <v>80.040573289133306</v>
      </c>
      <c r="X78" s="29">
        <v>935.64820184488269</v>
      </c>
      <c r="Y78" s="29">
        <v>64.8188605701813</v>
      </c>
      <c r="Z78" s="29">
        <v>210837.0025889992</v>
      </c>
      <c r="AA78" s="29">
        <v>0</v>
      </c>
      <c r="AB78" s="29">
        <v>31.574885854949454</v>
      </c>
      <c r="AC78" s="29">
        <v>22320.707966827478</v>
      </c>
      <c r="AD78" s="29">
        <v>0</v>
      </c>
      <c r="AE78" s="29">
        <v>0</v>
      </c>
      <c r="AF78" s="29">
        <v>-2.5753882615602719</v>
      </c>
      <c r="AG78" s="29">
        <v>0</v>
      </c>
      <c r="AH78" s="29">
        <v>0</v>
      </c>
      <c r="AI78" s="29">
        <v>0</v>
      </c>
      <c r="AJ78" s="29">
        <v>9.950545477756723</v>
      </c>
      <c r="AK78" s="29">
        <v>0</v>
      </c>
      <c r="AL78" s="29">
        <v>1922.8100822452047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38.569435926159159</v>
      </c>
      <c r="AW78" s="29">
        <v>79.828884550040328</v>
      </c>
      <c r="AX78" s="29">
        <v>0</v>
      </c>
      <c r="AY78" s="29">
        <v>12.758534429938555</v>
      </c>
      <c r="AZ78" s="29">
        <v>0</v>
      </c>
      <c r="BA78" s="29">
        <v>143.63469901660295</v>
      </c>
      <c r="BB78" s="29">
        <v>0</v>
      </c>
      <c r="BC78" s="29">
        <v>35.758830206540061</v>
      </c>
      <c r="BD78" s="29">
        <v>0</v>
      </c>
      <c r="BE78" s="29">
        <v>1.7799103702823331</v>
      </c>
      <c r="BF78" s="29">
        <v>0</v>
      </c>
      <c r="BG78" s="29">
        <v>511.56994856653586</v>
      </c>
      <c r="BH78" s="29">
        <v>1617.3034394875494</v>
      </c>
      <c r="BI78" s="29">
        <v>114.96558376354544</v>
      </c>
      <c r="BJ78" s="29">
        <v>2368.9238481389884</v>
      </c>
      <c r="BK78" s="29">
        <v>0</v>
      </c>
      <c r="BL78" s="29">
        <v>647.09356852290136</v>
      </c>
      <c r="BM78" s="29">
        <v>1943.5029908956508</v>
      </c>
      <c r="BN78" s="29">
        <v>16.088273711474585</v>
      </c>
      <c r="BO78" s="29">
        <v>19.71750098668312</v>
      </c>
      <c r="BP78" s="29">
        <v>93.538133262131737</v>
      </c>
      <c r="BQ78" s="29">
        <v>4.3207878635347949</v>
      </c>
      <c r="BR78" s="29">
        <v>0</v>
      </c>
      <c r="BS78" s="29">
        <v>0</v>
      </c>
      <c r="BT78" s="59">
        <f t="shared" si="5"/>
        <v>2035675.1185626669</v>
      </c>
      <c r="BU78" s="29">
        <v>10387.970034478647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16844.602971137407</v>
      </c>
      <c r="CI78" s="29">
        <v>3407.226224820356</v>
      </c>
      <c r="CJ78" s="38">
        <f t="shared" si="6"/>
        <v>2066314.9177931035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1112305.0614387973</v>
      </c>
      <c r="D79" s="29">
        <v>63.226506580387493</v>
      </c>
      <c r="E79" s="29">
        <v>22445.814307444714</v>
      </c>
      <c r="F79" s="29">
        <v>110.20603529986764</v>
      </c>
      <c r="G79" s="29">
        <v>624428.81709495466</v>
      </c>
      <c r="H79" s="29">
        <v>55428.420220661465</v>
      </c>
      <c r="I79" s="29">
        <v>1062.3523926522898</v>
      </c>
      <c r="J79" s="29">
        <v>22075.640057590841</v>
      </c>
      <c r="K79" s="29">
        <v>426.91356926657903</v>
      </c>
      <c r="L79" s="29">
        <v>274.2690629685406</v>
      </c>
      <c r="M79" s="29">
        <v>113379.34090115936</v>
      </c>
      <c r="N79" s="29">
        <v>31146.498432697601</v>
      </c>
      <c r="O79" s="29">
        <v>5159.1589473519034</v>
      </c>
      <c r="P79" s="29">
        <v>2231.9094369962568</v>
      </c>
      <c r="Q79" s="29">
        <v>508.52081388256221</v>
      </c>
      <c r="R79" s="29">
        <v>1478.0509123855354</v>
      </c>
      <c r="S79" s="29">
        <v>1560.134873962822</v>
      </c>
      <c r="T79" s="29">
        <v>1073.3116395409907</v>
      </c>
      <c r="U79" s="29">
        <v>2057.8480979220003</v>
      </c>
      <c r="V79" s="29">
        <v>125.7913001944723</v>
      </c>
      <c r="W79" s="29">
        <v>120.00312838606877</v>
      </c>
      <c r="X79" s="29">
        <v>3627.1346997518094</v>
      </c>
      <c r="Y79" s="29">
        <v>241.62967019217288</v>
      </c>
      <c r="Z79" s="29">
        <v>129.80952056310781</v>
      </c>
      <c r="AA79" s="29">
        <v>188.54644811822646</v>
      </c>
      <c r="AB79" s="29">
        <v>264.97306265532541</v>
      </c>
      <c r="AC79" s="29">
        <v>5371.6713261906971</v>
      </c>
      <c r="AD79" s="29">
        <v>501.86133339946355</v>
      </c>
      <c r="AE79" s="29">
        <v>2941.5324291270508</v>
      </c>
      <c r="AF79" s="29">
        <v>2595.7922316719951</v>
      </c>
      <c r="AG79" s="29">
        <v>362.64350183255289</v>
      </c>
      <c r="AH79" s="29">
        <v>116.45321935423058</v>
      </c>
      <c r="AI79" s="29">
        <v>17.399292745652701</v>
      </c>
      <c r="AJ79" s="29">
        <v>286.09043641142023</v>
      </c>
      <c r="AK79" s="29">
        <v>35.918930536744185</v>
      </c>
      <c r="AL79" s="29">
        <v>96180.222416078483</v>
      </c>
      <c r="AM79" s="29">
        <v>1285.960716399082</v>
      </c>
      <c r="AN79" s="29">
        <v>3680.4060010422309</v>
      </c>
      <c r="AO79" s="29">
        <v>115.69688199368288</v>
      </c>
      <c r="AP79" s="29">
        <v>287.49467200046234</v>
      </c>
      <c r="AQ79" s="29">
        <v>529.95065001722901</v>
      </c>
      <c r="AR79" s="29">
        <v>124.11411233227582</v>
      </c>
      <c r="AS79" s="29">
        <v>1395.5105129699139</v>
      </c>
      <c r="AT79" s="29">
        <v>505.07836094779162</v>
      </c>
      <c r="AU79" s="29">
        <v>635.92117644302516</v>
      </c>
      <c r="AV79" s="29">
        <v>27.921821853968183</v>
      </c>
      <c r="AW79" s="29">
        <v>12.663617504027595</v>
      </c>
      <c r="AX79" s="29">
        <v>989.15525305122742</v>
      </c>
      <c r="AY79" s="29">
        <v>993.51143295082829</v>
      </c>
      <c r="AZ79" s="29">
        <v>72.286893355215327</v>
      </c>
      <c r="BA79" s="29">
        <v>338.35156183972236</v>
      </c>
      <c r="BB79" s="29">
        <v>117.12855729722436</v>
      </c>
      <c r="BC79" s="29">
        <v>985.79457217187269</v>
      </c>
      <c r="BD79" s="29">
        <v>117.03007538680768</v>
      </c>
      <c r="BE79" s="29">
        <v>70.818983438502443</v>
      </c>
      <c r="BF79" s="29">
        <v>110.36663681833389</v>
      </c>
      <c r="BG79" s="29">
        <v>522.13365508909715</v>
      </c>
      <c r="BH79" s="29">
        <v>14538.194332171017</v>
      </c>
      <c r="BI79" s="29">
        <v>212.40805459153177</v>
      </c>
      <c r="BJ79" s="29">
        <v>9932.1508736516007</v>
      </c>
      <c r="BK79" s="29">
        <v>132.35062940208167</v>
      </c>
      <c r="BL79" s="29">
        <v>8965.9748491540704</v>
      </c>
      <c r="BM79" s="29">
        <v>16754.855862547236</v>
      </c>
      <c r="BN79" s="29">
        <v>1698.8234321993718</v>
      </c>
      <c r="BO79" s="29">
        <v>1444.4561909151798</v>
      </c>
      <c r="BP79" s="29">
        <v>4159.2169046414401</v>
      </c>
      <c r="BQ79" s="29">
        <v>286.96546020427581</v>
      </c>
      <c r="BR79" s="29">
        <v>67.922573628030847</v>
      </c>
      <c r="BS79" s="29">
        <v>0</v>
      </c>
      <c r="BT79" s="59">
        <f t="shared" si="5"/>
        <v>2181433.5829973333</v>
      </c>
      <c r="BU79" s="29">
        <v>1532756.5286723191</v>
      </c>
      <c r="BV79" s="29">
        <v>0</v>
      </c>
      <c r="BW79" s="29">
        <v>167.02769173833343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199477.91927108692</v>
      </c>
      <c r="CI79" s="29">
        <v>211725.32953733744</v>
      </c>
      <c r="CJ79" s="38">
        <f t="shared" si="6"/>
        <v>4125560.3881698148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6335.3094607607882</v>
      </c>
      <c r="D80" s="29">
        <v>488.95673515543717</v>
      </c>
      <c r="E80" s="29">
        <v>5310.0924578823742</v>
      </c>
      <c r="F80" s="29">
        <v>752.18006176522545</v>
      </c>
      <c r="G80" s="29">
        <v>10558.458901289314</v>
      </c>
      <c r="H80" s="29">
        <v>1249794.0247323508</v>
      </c>
      <c r="I80" s="29">
        <v>3620.9541597139319</v>
      </c>
      <c r="J80" s="29">
        <v>8461.9945864050678</v>
      </c>
      <c r="K80" s="29">
        <v>3207.9965859617773</v>
      </c>
      <c r="L80" s="29">
        <v>1420.1798337958621</v>
      </c>
      <c r="M80" s="29">
        <v>26546.740484925562</v>
      </c>
      <c r="N80" s="29">
        <v>1001.211401732027</v>
      </c>
      <c r="O80" s="29">
        <v>23655.947416060633</v>
      </c>
      <c r="P80" s="29">
        <v>15386.64569666233</v>
      </c>
      <c r="Q80" s="29">
        <v>1761.11060557572</v>
      </c>
      <c r="R80" s="29">
        <v>5735.8292026559611</v>
      </c>
      <c r="S80" s="29">
        <v>9019.5557020083561</v>
      </c>
      <c r="T80" s="29">
        <v>3335.1358224485025</v>
      </c>
      <c r="U80" s="29">
        <v>17333.1767680784</v>
      </c>
      <c r="V80" s="29">
        <v>1205.2255631376331</v>
      </c>
      <c r="W80" s="29">
        <v>2315.1715588629681</v>
      </c>
      <c r="X80" s="29">
        <v>171057.97176383986</v>
      </c>
      <c r="Y80" s="29">
        <v>4488.2314707448922</v>
      </c>
      <c r="Z80" s="29">
        <v>205.92010410864557</v>
      </c>
      <c r="AA80" s="29">
        <v>81.219917374980909</v>
      </c>
      <c r="AB80" s="29">
        <v>917.94582539771795</v>
      </c>
      <c r="AC80" s="29">
        <v>45179.133840371658</v>
      </c>
      <c r="AD80" s="29">
        <v>2171.113128010621</v>
      </c>
      <c r="AE80" s="29">
        <v>22689.789341450192</v>
      </c>
      <c r="AF80" s="29">
        <v>6889.3688891002903</v>
      </c>
      <c r="AG80" s="29">
        <v>2170.6216756392032</v>
      </c>
      <c r="AH80" s="29">
        <v>186.00790944357055</v>
      </c>
      <c r="AI80" s="29">
        <v>700.32919094037516</v>
      </c>
      <c r="AJ80" s="29">
        <v>711.91978121178067</v>
      </c>
      <c r="AK80" s="29">
        <v>95.695061046226215</v>
      </c>
      <c r="AL80" s="29">
        <v>6083.4247000197583</v>
      </c>
      <c r="AM80" s="29">
        <v>2184.6421602949499</v>
      </c>
      <c r="AN80" s="29">
        <v>1268.5330662452504</v>
      </c>
      <c r="AO80" s="29">
        <v>141.66043075877971</v>
      </c>
      <c r="AP80" s="29">
        <v>191.65944124539777</v>
      </c>
      <c r="AQ80" s="29">
        <v>1172.9897023423621</v>
      </c>
      <c r="AR80" s="29">
        <v>554.47519845138777</v>
      </c>
      <c r="AS80" s="29">
        <v>736.71058901300944</v>
      </c>
      <c r="AT80" s="29">
        <v>134.64288138714011</v>
      </c>
      <c r="AU80" s="29">
        <v>586.57912117926844</v>
      </c>
      <c r="AV80" s="29">
        <v>3605.692115542136</v>
      </c>
      <c r="AW80" s="29">
        <v>5336.7305647721687</v>
      </c>
      <c r="AX80" s="29">
        <v>1037.0132751690126</v>
      </c>
      <c r="AY80" s="29">
        <v>1178.5644975689227</v>
      </c>
      <c r="AZ80" s="29">
        <v>324.0957269063075</v>
      </c>
      <c r="BA80" s="29">
        <v>691.19572861957295</v>
      </c>
      <c r="BB80" s="29">
        <v>260.47375229997419</v>
      </c>
      <c r="BC80" s="29">
        <v>3711.6207286714966</v>
      </c>
      <c r="BD80" s="29">
        <v>865.90040002725505</v>
      </c>
      <c r="BE80" s="29">
        <v>192.33651431713389</v>
      </c>
      <c r="BF80" s="29">
        <v>121.88595606416882</v>
      </c>
      <c r="BG80" s="29">
        <v>5404.8357799957412</v>
      </c>
      <c r="BH80" s="29">
        <v>30590.444303065626</v>
      </c>
      <c r="BI80" s="29">
        <v>24777.514201844479</v>
      </c>
      <c r="BJ80" s="29">
        <v>12981.027227834446</v>
      </c>
      <c r="BK80" s="29">
        <v>53.421447626427721</v>
      </c>
      <c r="BL80" s="29">
        <v>22294.50343668614</v>
      </c>
      <c r="BM80" s="29">
        <v>35148.232031045074</v>
      </c>
      <c r="BN80" s="29">
        <v>4706.9949296389714</v>
      </c>
      <c r="BO80" s="29">
        <v>4325.6220273635172</v>
      </c>
      <c r="BP80" s="29">
        <v>18226.892756640656</v>
      </c>
      <c r="BQ80" s="29">
        <v>27995.084273464996</v>
      </c>
      <c r="BR80" s="29">
        <v>6575.2181903218152</v>
      </c>
      <c r="BS80" s="29">
        <v>0</v>
      </c>
      <c r="BT80" s="59">
        <f t="shared" si="5"/>
        <v>1878251.7827923312</v>
      </c>
      <c r="BU80" s="29">
        <v>1612586.6785281301</v>
      </c>
      <c r="BV80" s="29">
        <v>0</v>
      </c>
      <c r="BW80" s="29">
        <v>1994.8531397439006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310.80459083829032</v>
      </c>
      <c r="CD80" s="29">
        <v>102120.61108324555</v>
      </c>
      <c r="CE80" s="29">
        <v>0</v>
      </c>
      <c r="CF80" s="29">
        <v>1.2335306075595178</v>
      </c>
      <c r="CG80" s="29">
        <v>8908.5546392728647</v>
      </c>
      <c r="CH80" s="29">
        <v>-62528.968989327841</v>
      </c>
      <c r="CI80" s="29">
        <v>196127.11792493498</v>
      </c>
      <c r="CJ80" s="38">
        <f t="shared" si="6"/>
        <v>3737772.6672397763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370.54489219203015</v>
      </c>
      <c r="D81" s="29">
        <v>66.593063931824204</v>
      </c>
      <c r="E81" s="29">
        <v>95.792834307318643</v>
      </c>
      <c r="F81" s="29">
        <v>233.1915823298161</v>
      </c>
      <c r="G81" s="29">
        <v>10442.419969126146</v>
      </c>
      <c r="H81" s="29">
        <v>11785.806161629147</v>
      </c>
      <c r="I81" s="29">
        <v>406035.98985648103</v>
      </c>
      <c r="J81" s="29">
        <v>482.41969245401737</v>
      </c>
      <c r="K81" s="29">
        <v>286.4320354972283</v>
      </c>
      <c r="L81" s="29">
        <v>52.252444169053298</v>
      </c>
      <c r="M81" s="29">
        <v>2209.1437777009955</v>
      </c>
      <c r="N81" s="29">
        <v>23.803246810530602</v>
      </c>
      <c r="O81" s="29">
        <v>14481.799911337062</v>
      </c>
      <c r="P81" s="29">
        <v>9604.666635196385</v>
      </c>
      <c r="Q81" s="29">
        <v>1576.4398807000332</v>
      </c>
      <c r="R81" s="29">
        <v>13040.732818140637</v>
      </c>
      <c r="S81" s="29">
        <v>5567.7249038734071</v>
      </c>
      <c r="T81" s="29">
        <v>2536.648253381416</v>
      </c>
      <c r="U81" s="29">
        <v>10833.746400240696</v>
      </c>
      <c r="V81" s="29">
        <v>15646.232018740342</v>
      </c>
      <c r="W81" s="29">
        <v>22028.643526587453</v>
      </c>
      <c r="X81" s="29">
        <v>162314.37113144572</v>
      </c>
      <c r="Y81" s="29">
        <v>5409.0558854026867</v>
      </c>
      <c r="Z81" s="29">
        <v>88.222727944407652</v>
      </c>
      <c r="AA81" s="29">
        <v>5.6604901025789367</v>
      </c>
      <c r="AB81" s="29">
        <v>177.23633792280995</v>
      </c>
      <c r="AC81" s="29">
        <v>726516.36861404055</v>
      </c>
      <c r="AD81" s="29">
        <v>209.61009284238978</v>
      </c>
      <c r="AE81" s="29">
        <v>3967.0987252133518</v>
      </c>
      <c r="AF81" s="29">
        <v>216.52410270326757</v>
      </c>
      <c r="AG81" s="29">
        <v>158.51649350016336</v>
      </c>
      <c r="AH81" s="29">
        <v>10.271302724697778</v>
      </c>
      <c r="AI81" s="29">
        <v>4.1127839754650601</v>
      </c>
      <c r="AJ81" s="29">
        <v>30.343014364800826</v>
      </c>
      <c r="AK81" s="29">
        <v>4.9073227632151202</v>
      </c>
      <c r="AL81" s="29">
        <v>42.095931152318386</v>
      </c>
      <c r="AM81" s="29">
        <v>372.2238194360263</v>
      </c>
      <c r="AN81" s="29">
        <v>41.356377972473659</v>
      </c>
      <c r="AO81" s="29">
        <v>31.558073026298988</v>
      </c>
      <c r="AP81" s="29">
        <v>8.3671895005910919</v>
      </c>
      <c r="AQ81" s="29">
        <v>33.524447390548005</v>
      </c>
      <c r="AR81" s="29">
        <v>15.636296504984474</v>
      </c>
      <c r="AS81" s="29">
        <v>16.982960182713864</v>
      </c>
      <c r="AT81" s="29">
        <v>4.1017562761570083</v>
      </c>
      <c r="AU81" s="29">
        <v>31.11838977645337</v>
      </c>
      <c r="AV81" s="29">
        <v>15.079117064226361</v>
      </c>
      <c r="AW81" s="29">
        <v>32.295134298575618</v>
      </c>
      <c r="AX81" s="29">
        <v>71.679870982846467</v>
      </c>
      <c r="AY81" s="29">
        <v>28.075847453426057</v>
      </c>
      <c r="AZ81" s="29">
        <v>12.789368258100247</v>
      </c>
      <c r="BA81" s="29">
        <v>14.954317403204723</v>
      </c>
      <c r="BB81" s="29">
        <v>8.3716125045725622</v>
      </c>
      <c r="BC81" s="29">
        <v>34.098818230330693</v>
      </c>
      <c r="BD81" s="29">
        <v>154.99930387815985</v>
      </c>
      <c r="BE81" s="29">
        <v>23.470127100643428</v>
      </c>
      <c r="BF81" s="29">
        <v>0</v>
      </c>
      <c r="BG81" s="29">
        <v>830.60028677555658</v>
      </c>
      <c r="BH81" s="29">
        <v>1055.9776152208333</v>
      </c>
      <c r="BI81" s="29">
        <v>358.73201347470416</v>
      </c>
      <c r="BJ81" s="29">
        <v>530.57444988158306</v>
      </c>
      <c r="BK81" s="29">
        <v>1.617995306823873</v>
      </c>
      <c r="BL81" s="29">
        <v>1205.9908294306047</v>
      </c>
      <c r="BM81" s="29">
        <v>347.38921390338453</v>
      </c>
      <c r="BN81" s="29">
        <v>68.935780340516558</v>
      </c>
      <c r="BO81" s="29">
        <v>22.650286993151646</v>
      </c>
      <c r="BP81" s="29">
        <v>113.50112890308289</v>
      </c>
      <c r="BQ81" s="29">
        <v>2721.8888365283224</v>
      </c>
      <c r="BR81" s="29">
        <v>597.19586882866338</v>
      </c>
      <c r="BS81" s="29">
        <v>0</v>
      </c>
      <c r="BT81" s="59">
        <f t="shared" si="5"/>
        <v>1435361.1559937529</v>
      </c>
      <c r="BU81" s="29">
        <v>66559.142226129276</v>
      </c>
      <c r="BV81" s="29">
        <v>0</v>
      </c>
      <c r="BW81" s="29">
        <v>14.113643064985123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433.32136388739792</v>
      </c>
      <c r="CD81" s="29">
        <v>49488.047005992325</v>
      </c>
      <c r="CE81" s="29">
        <v>0</v>
      </c>
      <c r="CF81" s="29">
        <v>0</v>
      </c>
      <c r="CG81" s="29">
        <v>0</v>
      </c>
      <c r="CH81" s="29">
        <v>-11643.670492723631</v>
      </c>
      <c r="CI81" s="29">
        <v>38400.089628282985</v>
      </c>
      <c r="CJ81" s="38">
        <f t="shared" si="6"/>
        <v>1578612.1993683863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9499.9037971548823</v>
      </c>
      <c r="D82" s="29">
        <v>622.82882558193933</v>
      </c>
      <c r="E82" s="29">
        <v>156.24314796870198</v>
      </c>
      <c r="F82" s="29">
        <v>1055.0246064292651</v>
      </c>
      <c r="G82" s="29">
        <v>108863.73627454255</v>
      </c>
      <c r="H82" s="29">
        <v>21048.149533853066</v>
      </c>
      <c r="I82" s="29">
        <v>11827.117088191828</v>
      </c>
      <c r="J82" s="29">
        <v>391767.91440393421</v>
      </c>
      <c r="K82" s="29">
        <v>209328.52588996495</v>
      </c>
      <c r="L82" s="29">
        <v>2187.5170898386214</v>
      </c>
      <c r="M82" s="29">
        <v>13497.450592384828</v>
      </c>
      <c r="N82" s="29">
        <v>1168.630824006312</v>
      </c>
      <c r="O82" s="29">
        <v>18205.403901227481</v>
      </c>
      <c r="P82" s="29">
        <v>34457.572612874064</v>
      </c>
      <c r="Q82" s="29">
        <v>5885.784349289087</v>
      </c>
      <c r="R82" s="29">
        <v>8259.2903295621581</v>
      </c>
      <c r="S82" s="29">
        <v>10925.182369788407</v>
      </c>
      <c r="T82" s="29">
        <v>4642.0015740657018</v>
      </c>
      <c r="U82" s="29">
        <v>9655.7001999327822</v>
      </c>
      <c r="V82" s="29">
        <v>739.31344074907565</v>
      </c>
      <c r="W82" s="29">
        <v>911.35959877668245</v>
      </c>
      <c r="X82" s="29">
        <v>17691.608228986515</v>
      </c>
      <c r="Y82" s="29">
        <v>1464.7399517245151</v>
      </c>
      <c r="Z82" s="29">
        <v>413.87249181252128</v>
      </c>
      <c r="AA82" s="29">
        <v>177.32011397419134</v>
      </c>
      <c r="AB82" s="29">
        <v>596.15302308636433</v>
      </c>
      <c r="AC82" s="29">
        <v>8865.9682414024101</v>
      </c>
      <c r="AD82" s="29">
        <v>10111.102710899877</v>
      </c>
      <c r="AE82" s="29">
        <v>118413.60749063952</v>
      </c>
      <c r="AF82" s="29">
        <v>31819.082904212188</v>
      </c>
      <c r="AG82" s="29">
        <v>5208.8384633214391</v>
      </c>
      <c r="AH82" s="29">
        <v>479.97796835290569</v>
      </c>
      <c r="AI82" s="29">
        <v>394.72716967935236</v>
      </c>
      <c r="AJ82" s="29">
        <v>1001.2268016801837</v>
      </c>
      <c r="AK82" s="29">
        <v>797.9023818609428</v>
      </c>
      <c r="AL82" s="29">
        <v>2741.0576256959225</v>
      </c>
      <c r="AM82" s="29">
        <v>168461.02513008608</v>
      </c>
      <c r="AN82" s="29">
        <v>496.53413534022985</v>
      </c>
      <c r="AO82" s="29">
        <v>5227.386571999361</v>
      </c>
      <c r="AP82" s="29">
        <v>431.1837449782862</v>
      </c>
      <c r="AQ82" s="29">
        <v>3261.9371515815114</v>
      </c>
      <c r="AR82" s="29">
        <v>1186.7733880304984</v>
      </c>
      <c r="AS82" s="29">
        <v>1514.5407611758505</v>
      </c>
      <c r="AT82" s="29">
        <v>354.03004309046338</v>
      </c>
      <c r="AU82" s="29">
        <v>1398.0395464806959</v>
      </c>
      <c r="AV82" s="29">
        <v>475.52988063604204</v>
      </c>
      <c r="AW82" s="29">
        <v>668.25661543806029</v>
      </c>
      <c r="AX82" s="29">
        <v>1733.7457940836427</v>
      </c>
      <c r="AY82" s="29">
        <v>2468.1559162103354</v>
      </c>
      <c r="AZ82" s="29">
        <v>672.1427656207585</v>
      </c>
      <c r="BA82" s="29">
        <v>1137.3348607673761</v>
      </c>
      <c r="BB82" s="29">
        <v>2436.0279272732969</v>
      </c>
      <c r="BC82" s="29">
        <v>1466.9808824004344</v>
      </c>
      <c r="BD82" s="29">
        <v>1743.5278122309116</v>
      </c>
      <c r="BE82" s="29">
        <v>187.55630305743225</v>
      </c>
      <c r="BF82" s="29">
        <v>76.670355223054571</v>
      </c>
      <c r="BG82" s="29">
        <v>2185.120519705014</v>
      </c>
      <c r="BH82" s="29">
        <v>13327.320402208066</v>
      </c>
      <c r="BI82" s="29">
        <v>2348.7582897432635</v>
      </c>
      <c r="BJ82" s="29">
        <v>22136.241847051893</v>
      </c>
      <c r="BK82" s="29">
        <v>125.33612058079106</v>
      </c>
      <c r="BL82" s="29">
        <v>16849.377749622596</v>
      </c>
      <c r="BM82" s="29">
        <v>23937.495882380492</v>
      </c>
      <c r="BN82" s="29">
        <v>1485.4556844332847</v>
      </c>
      <c r="BO82" s="29">
        <v>730.40161121469816</v>
      </c>
      <c r="BP82" s="29">
        <v>3114.2551469301006</v>
      </c>
      <c r="BQ82" s="29">
        <v>2532.9140791260643</v>
      </c>
      <c r="BR82" s="29">
        <v>978.70018494188855</v>
      </c>
      <c r="BS82" s="29">
        <v>0</v>
      </c>
      <c r="BT82" s="59">
        <f t="shared" si="5"/>
        <v>1350030.5931210874</v>
      </c>
      <c r="BU82" s="29">
        <v>129596.88090040548</v>
      </c>
      <c r="BV82" s="29">
        <v>0</v>
      </c>
      <c r="BW82" s="29">
        <v>27666.123738997961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547.98528771453402</v>
      </c>
      <c r="CE82" s="29">
        <v>0</v>
      </c>
      <c r="CF82" s="29">
        <v>0</v>
      </c>
      <c r="CG82" s="29">
        <v>0</v>
      </c>
      <c r="CH82" s="29">
        <v>-78218.235195834408</v>
      </c>
      <c r="CI82" s="29">
        <v>11228.056429172397</v>
      </c>
      <c r="CJ82" s="38">
        <f t="shared" si="6"/>
        <v>1440851.4042815433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4300.625728982378</v>
      </c>
      <c r="D83" s="29">
        <v>301.14081696780011</v>
      </c>
      <c r="E83" s="29">
        <v>271.17416177863447</v>
      </c>
      <c r="F83" s="29">
        <v>329.1227748980034</v>
      </c>
      <c r="G83" s="29">
        <v>4356.6835878811835</v>
      </c>
      <c r="H83" s="29">
        <v>2045.3468749163226</v>
      </c>
      <c r="I83" s="29">
        <v>2401.9694780969457</v>
      </c>
      <c r="J83" s="29">
        <v>7912.3029935006152</v>
      </c>
      <c r="K83" s="29">
        <v>26998.244192145303</v>
      </c>
      <c r="L83" s="29">
        <v>3357.8086155760275</v>
      </c>
      <c r="M83" s="29">
        <v>3611.2656468069763</v>
      </c>
      <c r="N83" s="29">
        <v>507.11268795812248</v>
      </c>
      <c r="O83" s="29">
        <v>3128.0784605043036</v>
      </c>
      <c r="P83" s="29">
        <v>1990.8241933714637</v>
      </c>
      <c r="Q83" s="29">
        <v>701.10517344547407</v>
      </c>
      <c r="R83" s="29">
        <v>1874.0460407976918</v>
      </c>
      <c r="S83" s="29">
        <v>1558.4972309927475</v>
      </c>
      <c r="T83" s="29">
        <v>1164.6695687291308</v>
      </c>
      <c r="U83" s="29">
        <v>9442.4640163378554</v>
      </c>
      <c r="V83" s="29">
        <v>648.27120965030065</v>
      </c>
      <c r="W83" s="29">
        <v>1066.5216029479031</v>
      </c>
      <c r="X83" s="29">
        <v>3105.5744099072608</v>
      </c>
      <c r="Y83" s="29">
        <v>582.47270764575478</v>
      </c>
      <c r="Z83" s="29">
        <v>592.72525414794745</v>
      </c>
      <c r="AA83" s="29">
        <v>285.40553845954679</v>
      </c>
      <c r="AB83" s="29">
        <v>180.43903786067943</v>
      </c>
      <c r="AC83" s="29">
        <v>5334.9387407618669</v>
      </c>
      <c r="AD83" s="29">
        <v>3794.63660741694</v>
      </c>
      <c r="AE83" s="29">
        <v>19414.976744234398</v>
      </c>
      <c r="AF83" s="29">
        <v>7157.3597820543437</v>
      </c>
      <c r="AG83" s="29">
        <v>4449.0924042597253</v>
      </c>
      <c r="AH83" s="29">
        <v>799.56019759314017</v>
      </c>
      <c r="AI83" s="29">
        <v>407.51554768073851</v>
      </c>
      <c r="AJ83" s="29">
        <v>1388.4559809584789</v>
      </c>
      <c r="AK83" s="29">
        <v>150.83521328723018</v>
      </c>
      <c r="AL83" s="29">
        <v>831.40681670638548</v>
      </c>
      <c r="AM83" s="29">
        <v>49570.108859164611</v>
      </c>
      <c r="AN83" s="29">
        <v>4263.4705549468272</v>
      </c>
      <c r="AO83" s="29">
        <v>1011.8367573038389</v>
      </c>
      <c r="AP83" s="29">
        <v>1480.3638255847081</v>
      </c>
      <c r="AQ83" s="29">
        <v>4652.8778961200842</v>
      </c>
      <c r="AR83" s="29">
        <v>1796.4005368088344</v>
      </c>
      <c r="AS83" s="29">
        <v>1417.0803887382754</v>
      </c>
      <c r="AT83" s="29">
        <v>2057.4845200741593</v>
      </c>
      <c r="AU83" s="29">
        <v>1950.617223247654</v>
      </c>
      <c r="AV83" s="29">
        <v>314.06429317398255</v>
      </c>
      <c r="AW83" s="29">
        <v>608.00856223664084</v>
      </c>
      <c r="AX83" s="29">
        <v>8238.0150447710275</v>
      </c>
      <c r="AY83" s="29">
        <v>15484.620461950723</v>
      </c>
      <c r="AZ83" s="29">
        <v>5523.1012363043174</v>
      </c>
      <c r="BA83" s="29">
        <v>1377.2863795419034</v>
      </c>
      <c r="BB83" s="29">
        <v>33414.598701365889</v>
      </c>
      <c r="BC83" s="29">
        <v>4185.641100451925</v>
      </c>
      <c r="BD83" s="29">
        <v>6039.85640033033</v>
      </c>
      <c r="BE83" s="29">
        <v>212.08881275475446</v>
      </c>
      <c r="BF83" s="29">
        <v>342.5763130552748</v>
      </c>
      <c r="BG83" s="29">
        <v>4363.4015839207477</v>
      </c>
      <c r="BH83" s="29">
        <v>13642.092101498352</v>
      </c>
      <c r="BI83" s="29">
        <v>1945.4766542916013</v>
      </c>
      <c r="BJ83" s="29">
        <v>22410.055047265036</v>
      </c>
      <c r="BK83" s="29">
        <v>147.74890707038003</v>
      </c>
      <c r="BL83" s="29">
        <v>6602.339925283085</v>
      </c>
      <c r="BM83" s="29">
        <v>6086.3401987922189</v>
      </c>
      <c r="BN83" s="29">
        <v>2694.2233256941022</v>
      </c>
      <c r="BO83" s="29">
        <v>1231.0381330918106</v>
      </c>
      <c r="BP83" s="29">
        <v>6688.1009351082512</v>
      </c>
      <c r="BQ83" s="29">
        <v>4657.3334185815611</v>
      </c>
      <c r="BR83" s="29">
        <v>458.09169009441536</v>
      </c>
      <c r="BS83" s="29">
        <v>0</v>
      </c>
      <c r="BT83" s="59">
        <f t="shared" si="5"/>
        <v>341309.00982787699</v>
      </c>
      <c r="BU83" s="29">
        <v>21905.344915212456</v>
      </c>
      <c r="BV83" s="29">
        <v>0</v>
      </c>
      <c r="BW83" s="29">
        <v>1314.2172533111034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6006.687830573559</v>
      </c>
      <c r="CE83" s="29">
        <v>0</v>
      </c>
      <c r="CF83" s="29">
        <v>3067.9961541517532</v>
      </c>
      <c r="CG83" s="29">
        <v>0</v>
      </c>
      <c r="CH83" s="29">
        <v>-4652.4777625266215</v>
      </c>
      <c r="CI83" s="29">
        <v>7978.5513683352838</v>
      </c>
      <c r="CJ83" s="38">
        <f t="shared" si="6"/>
        <v>376929.32958693453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109746.82562619953</v>
      </c>
      <c r="D84" s="29">
        <v>261.41018318848609</v>
      </c>
      <c r="E84" s="29">
        <v>44705.14770794972</v>
      </c>
      <c r="F84" s="29">
        <v>33977.963288299841</v>
      </c>
      <c r="G84" s="29">
        <v>101457.81841420349</v>
      </c>
      <c r="H84" s="29">
        <v>13037.370082405036</v>
      </c>
      <c r="I84" s="29">
        <v>7798.0137895487424</v>
      </c>
      <c r="J84" s="29">
        <v>12652.290623171355</v>
      </c>
      <c r="K84" s="29">
        <v>2786.7657091358737</v>
      </c>
      <c r="L84" s="29">
        <v>29051.567117943989</v>
      </c>
      <c r="M84" s="29">
        <v>49451.31522215913</v>
      </c>
      <c r="N84" s="29">
        <v>2710.1910105305069</v>
      </c>
      <c r="O84" s="29">
        <v>55587.244723256197</v>
      </c>
      <c r="P84" s="29">
        <v>120476.44849910111</v>
      </c>
      <c r="Q84" s="29">
        <v>18229.126342361145</v>
      </c>
      <c r="R84" s="29">
        <v>15197.561408008947</v>
      </c>
      <c r="S84" s="29">
        <v>3391.3423020341097</v>
      </c>
      <c r="T84" s="29">
        <v>5051.2259611327081</v>
      </c>
      <c r="U84" s="29">
        <v>21997.051038776917</v>
      </c>
      <c r="V84" s="29">
        <v>4280.0456509428532</v>
      </c>
      <c r="W84" s="29">
        <v>7125.6521910232341</v>
      </c>
      <c r="X84" s="29">
        <v>8368.5621367702643</v>
      </c>
      <c r="Y84" s="29">
        <v>5750.8454363253959</v>
      </c>
      <c r="Z84" s="29">
        <v>325211.1765741788</v>
      </c>
      <c r="AA84" s="29">
        <v>557.9657205658624</v>
      </c>
      <c r="AB84" s="29">
        <v>3651.7298981508075</v>
      </c>
      <c r="AC84" s="29">
        <v>78268.885635178623</v>
      </c>
      <c r="AD84" s="29">
        <v>10337.284796540182</v>
      </c>
      <c r="AE84" s="29">
        <v>40977.284999815529</v>
      </c>
      <c r="AF84" s="29">
        <v>24894.7471847097</v>
      </c>
      <c r="AG84" s="29">
        <v>194266.77742245459</v>
      </c>
      <c r="AH84" s="29">
        <v>77441.910536568175</v>
      </c>
      <c r="AI84" s="29">
        <v>122837.10478447918</v>
      </c>
      <c r="AJ84" s="29">
        <v>3141.5238888518984</v>
      </c>
      <c r="AK84" s="29">
        <v>10503.576532814892</v>
      </c>
      <c r="AL84" s="29">
        <v>13258.597697117373</v>
      </c>
      <c r="AM84" s="29">
        <v>3529.5638477419766</v>
      </c>
      <c r="AN84" s="29">
        <v>962.96813885841402</v>
      </c>
      <c r="AO84" s="29">
        <v>3074.7373335147104</v>
      </c>
      <c r="AP84" s="29">
        <v>2056.6661034878634</v>
      </c>
      <c r="AQ84" s="29">
        <v>5775.4619507612952</v>
      </c>
      <c r="AR84" s="29">
        <v>2863.9401955186472</v>
      </c>
      <c r="AS84" s="29">
        <v>1998.9621678933033</v>
      </c>
      <c r="AT84" s="29">
        <v>2003.4765514040082</v>
      </c>
      <c r="AU84" s="29">
        <v>870.76773228633454</v>
      </c>
      <c r="AV84" s="29">
        <v>5485.6507409111473</v>
      </c>
      <c r="AW84" s="29">
        <v>6436.003215544838</v>
      </c>
      <c r="AX84" s="29">
        <v>2990.7996933221743</v>
      </c>
      <c r="AY84" s="29">
        <v>4764.1345792298962</v>
      </c>
      <c r="AZ84" s="29">
        <v>512.69920619205277</v>
      </c>
      <c r="BA84" s="29">
        <v>2301.9658755521182</v>
      </c>
      <c r="BB84" s="29">
        <v>976.80459631981785</v>
      </c>
      <c r="BC84" s="29">
        <v>5326.9981315739897</v>
      </c>
      <c r="BD84" s="29">
        <v>708.99174620272402</v>
      </c>
      <c r="BE84" s="29">
        <v>316.03153148445324</v>
      </c>
      <c r="BF84" s="29">
        <v>1147.3731634638882</v>
      </c>
      <c r="BG84" s="29">
        <v>13907.56333169471</v>
      </c>
      <c r="BH84" s="29">
        <v>61704.681229495065</v>
      </c>
      <c r="BI84" s="29">
        <v>1309.2437846996497</v>
      </c>
      <c r="BJ84" s="29">
        <v>23526.788493329379</v>
      </c>
      <c r="BK84" s="29">
        <v>88.16803470412826</v>
      </c>
      <c r="BL84" s="29">
        <v>19655.352193750001</v>
      </c>
      <c r="BM84" s="29">
        <v>19558.642452285072</v>
      </c>
      <c r="BN84" s="29">
        <v>1861.9854686956396</v>
      </c>
      <c r="BO84" s="29">
        <v>1827.9412603190779</v>
      </c>
      <c r="BP84" s="29">
        <v>1880.9561447800868</v>
      </c>
      <c r="BQ84" s="29">
        <v>5205.8564803890376</v>
      </c>
      <c r="BR84" s="29">
        <v>6354.773005613536</v>
      </c>
      <c r="BS84" s="29">
        <v>0</v>
      </c>
      <c r="BT84" s="59">
        <f t="shared" si="5"/>
        <v>1789426.2985169133</v>
      </c>
      <c r="BU84" s="29">
        <v>1036807.2674129361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65095.386095717782</v>
      </c>
      <c r="CI84" s="29">
        <v>29509.799612913463</v>
      </c>
      <c r="CJ84" s="38">
        <f t="shared" si="6"/>
        <v>2920838.7516384805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401618.89045145392</v>
      </c>
      <c r="D85" s="29">
        <v>1643.8381705974798</v>
      </c>
      <c r="E85" s="29">
        <v>772.22840697991614</v>
      </c>
      <c r="F85" s="29">
        <v>9456.7181666873366</v>
      </c>
      <c r="G85" s="29">
        <v>139708.91343775799</v>
      </c>
      <c r="H85" s="29">
        <v>254944.19974806919</v>
      </c>
      <c r="I85" s="29">
        <v>28651.489629223226</v>
      </c>
      <c r="J85" s="29">
        <v>44485.530402972377</v>
      </c>
      <c r="K85" s="29">
        <v>14730.099844383885</v>
      </c>
      <c r="L85" s="29">
        <v>3966.1939119022768</v>
      </c>
      <c r="M85" s="29">
        <v>647650.57996042806</v>
      </c>
      <c r="N85" s="29">
        <v>25470.292113225594</v>
      </c>
      <c r="O85" s="29">
        <v>371233.92894868529</v>
      </c>
      <c r="P85" s="29">
        <v>59359.859520478516</v>
      </c>
      <c r="Q85" s="29">
        <v>22303.101631345391</v>
      </c>
      <c r="R85" s="29">
        <v>93072.265847151633</v>
      </c>
      <c r="S85" s="29">
        <v>50443.284641753002</v>
      </c>
      <c r="T85" s="29">
        <v>68109.172733334824</v>
      </c>
      <c r="U85" s="29">
        <v>77609.719215199759</v>
      </c>
      <c r="V85" s="29">
        <v>15026.893677822351</v>
      </c>
      <c r="W85" s="29">
        <v>13822.005917518363</v>
      </c>
      <c r="X85" s="29">
        <v>119252.61050746203</v>
      </c>
      <c r="Y85" s="29">
        <v>17628.416830494374</v>
      </c>
      <c r="Z85" s="29">
        <v>1606.2790553411041</v>
      </c>
      <c r="AA85" s="29">
        <v>176.06140343415194</v>
      </c>
      <c r="AB85" s="29">
        <v>3905.0029453457396</v>
      </c>
      <c r="AC85" s="29">
        <v>82750.499080238951</v>
      </c>
      <c r="AD85" s="29">
        <v>10260.840056207589</v>
      </c>
      <c r="AE85" s="29">
        <v>10956.090365528635</v>
      </c>
      <c r="AF85" s="29">
        <v>12956.2981133553</v>
      </c>
      <c r="AG85" s="29">
        <v>7724.8612444307619</v>
      </c>
      <c r="AH85" s="29">
        <v>961.8818709011781</v>
      </c>
      <c r="AI85" s="29">
        <v>699.48187433857152</v>
      </c>
      <c r="AJ85" s="29">
        <v>657.39357034707143</v>
      </c>
      <c r="AK85" s="29">
        <v>56.367165433269982</v>
      </c>
      <c r="AL85" s="29">
        <v>2244.0436638345163</v>
      </c>
      <c r="AM85" s="29">
        <v>12502.577026988809</v>
      </c>
      <c r="AN85" s="29">
        <v>5130.9129771664284</v>
      </c>
      <c r="AO85" s="29">
        <v>370.48642720839933</v>
      </c>
      <c r="AP85" s="29">
        <v>738.31683818266947</v>
      </c>
      <c r="AQ85" s="29">
        <v>1822.6799484400042</v>
      </c>
      <c r="AR85" s="29">
        <v>648.94370972337765</v>
      </c>
      <c r="AS85" s="29">
        <v>1094.7024531620589</v>
      </c>
      <c r="AT85" s="29">
        <v>142.59375628837284</v>
      </c>
      <c r="AU85" s="29">
        <v>788.8681472006333</v>
      </c>
      <c r="AV85" s="29">
        <v>2646.9904087339037</v>
      </c>
      <c r="AW85" s="29">
        <v>256.69475342779543</v>
      </c>
      <c r="AX85" s="29">
        <v>720.72141338607025</v>
      </c>
      <c r="AY85" s="29">
        <v>1000.6257032499036</v>
      </c>
      <c r="AZ85" s="29">
        <v>7880.5414152153735</v>
      </c>
      <c r="BA85" s="29">
        <v>1038.9858315069109</v>
      </c>
      <c r="BB85" s="29">
        <v>330.3740580405032</v>
      </c>
      <c r="BC85" s="29">
        <v>6293.0227611927276</v>
      </c>
      <c r="BD85" s="29">
        <v>1137.3343305977819</v>
      </c>
      <c r="BE85" s="29">
        <v>179.64256746247909</v>
      </c>
      <c r="BF85" s="29">
        <v>73.241621947230428</v>
      </c>
      <c r="BG85" s="29">
        <v>35653.85715276064</v>
      </c>
      <c r="BH85" s="29">
        <v>16478.991148300098</v>
      </c>
      <c r="BI85" s="29">
        <v>2241.5756675665466</v>
      </c>
      <c r="BJ85" s="29">
        <v>25844.951262636441</v>
      </c>
      <c r="BK85" s="29">
        <v>77.026091676599208</v>
      </c>
      <c r="BL85" s="29">
        <v>17628.130887016363</v>
      </c>
      <c r="BM85" s="29">
        <v>7414.7552616931989</v>
      </c>
      <c r="BN85" s="29">
        <v>1997.9500133726772</v>
      </c>
      <c r="BO85" s="29">
        <v>1279.9923747259122</v>
      </c>
      <c r="BP85" s="29">
        <v>3690.0367936307903</v>
      </c>
      <c r="BQ85" s="29">
        <v>3993.9052050360351</v>
      </c>
      <c r="BR85" s="29">
        <v>24000.992975490131</v>
      </c>
      <c r="BS85" s="29">
        <v>0</v>
      </c>
      <c r="BT85" s="59">
        <f t="shared" si="5"/>
        <v>2801015.7551066903</v>
      </c>
      <c r="BU85" s="29">
        <v>205192.03231650265</v>
      </c>
      <c r="BV85" s="29">
        <v>0</v>
      </c>
      <c r="BW85" s="29">
        <v>444.19755062087074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380.07495706850096</v>
      </c>
      <c r="CE85" s="29">
        <v>0</v>
      </c>
      <c r="CF85" s="29">
        <v>1748.2320474090088</v>
      </c>
      <c r="CG85" s="29">
        <v>0</v>
      </c>
      <c r="CH85" s="29">
        <v>118530.93013740006</v>
      </c>
      <c r="CI85" s="29">
        <v>132252.57813948471</v>
      </c>
      <c r="CJ85" s="38">
        <f t="shared" si="6"/>
        <v>3259563.8002551761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12536.500226633556</v>
      </c>
      <c r="D86" s="29">
        <v>0</v>
      </c>
      <c r="E86" s="29">
        <v>10474.025094182958</v>
      </c>
      <c r="F86" s="29">
        <v>54.046880549276075</v>
      </c>
      <c r="G86" s="29">
        <v>22609.027741185862</v>
      </c>
      <c r="H86" s="29">
        <v>211.35496539231391</v>
      </c>
      <c r="I86" s="29">
        <v>10.37932074051327</v>
      </c>
      <c r="J86" s="29">
        <v>243.59930347863329</v>
      </c>
      <c r="K86" s="29">
        <v>60.956629548832716</v>
      </c>
      <c r="L86" s="29">
        <v>51.122855432954566</v>
      </c>
      <c r="M86" s="29">
        <v>39167.699825980279</v>
      </c>
      <c r="N86" s="29">
        <v>22674.708495997183</v>
      </c>
      <c r="O86" s="29">
        <v>498.45748215735597</v>
      </c>
      <c r="P86" s="29">
        <v>506.32370269553007</v>
      </c>
      <c r="Q86" s="29">
        <v>11.71754928360145</v>
      </c>
      <c r="R86" s="29">
        <v>218.730434324616</v>
      </c>
      <c r="S86" s="29">
        <v>912.22913069924209</v>
      </c>
      <c r="T86" s="29">
        <v>308.2162972345854</v>
      </c>
      <c r="U86" s="29">
        <v>713.20495288599773</v>
      </c>
      <c r="V86" s="29">
        <v>21.144457388449794</v>
      </c>
      <c r="W86" s="29">
        <v>32.43854465269736</v>
      </c>
      <c r="X86" s="29">
        <v>2080.0110601237084</v>
      </c>
      <c r="Y86" s="29">
        <v>68.272943867604752</v>
      </c>
      <c r="Z86" s="29">
        <v>12.01892606985129</v>
      </c>
      <c r="AA86" s="29">
        <v>0</v>
      </c>
      <c r="AB86" s="29">
        <v>95.820729086113801</v>
      </c>
      <c r="AC86" s="29">
        <v>199.55382693679712</v>
      </c>
      <c r="AD86" s="29">
        <v>4.4079372336878961</v>
      </c>
      <c r="AE86" s="29">
        <v>32.354111511030027</v>
      </c>
      <c r="AF86" s="29">
        <v>986.56504464648447</v>
      </c>
      <c r="AG86" s="29">
        <v>16.512426517651555</v>
      </c>
      <c r="AH86" s="29">
        <v>0</v>
      </c>
      <c r="AI86" s="29">
        <v>0</v>
      </c>
      <c r="AJ86" s="29">
        <v>37.086217381321923</v>
      </c>
      <c r="AK86" s="29">
        <v>5.8464737197598788</v>
      </c>
      <c r="AL86" s="29">
        <v>556.94159147260734</v>
      </c>
      <c r="AM86" s="29">
        <v>497.3495776849486</v>
      </c>
      <c r="AN86" s="29">
        <v>1321.6917149472092</v>
      </c>
      <c r="AO86" s="29">
        <v>20.490408964804605</v>
      </c>
      <c r="AP86" s="29">
        <v>87.245489943043168</v>
      </c>
      <c r="AQ86" s="29">
        <v>36.789059826150471</v>
      </c>
      <c r="AR86" s="29">
        <v>1.050218299354394</v>
      </c>
      <c r="AS86" s="29">
        <v>609.9179437355358</v>
      </c>
      <c r="AT86" s="29">
        <v>1.7480883203389386</v>
      </c>
      <c r="AU86" s="29">
        <v>6.9211435197719933</v>
      </c>
      <c r="AV86" s="29">
        <v>7.860827105642529</v>
      </c>
      <c r="AW86" s="29">
        <v>10.147473366554337</v>
      </c>
      <c r="AX86" s="29">
        <v>183.64939557750188</v>
      </c>
      <c r="AY86" s="29">
        <v>378.4346027296989</v>
      </c>
      <c r="AZ86" s="29">
        <v>1840.3222834190328</v>
      </c>
      <c r="BA86" s="29">
        <v>342.36230146278905</v>
      </c>
      <c r="BB86" s="29">
        <v>23.593413580392614</v>
      </c>
      <c r="BC86" s="29">
        <v>8095.2909443891258</v>
      </c>
      <c r="BD86" s="29">
        <v>70.416643320718876</v>
      </c>
      <c r="BE86" s="29">
        <v>9.917730793682539</v>
      </c>
      <c r="BF86" s="29">
        <v>3.8510890774619435</v>
      </c>
      <c r="BG86" s="29">
        <v>394.36180537311702</v>
      </c>
      <c r="BH86" s="29">
        <v>4926.8336933581413</v>
      </c>
      <c r="BI86" s="29">
        <v>182.64751904319257</v>
      </c>
      <c r="BJ86" s="29">
        <v>7010.8730079401566</v>
      </c>
      <c r="BK86" s="29">
        <v>40.220065945071248</v>
      </c>
      <c r="BL86" s="29">
        <v>77161.798049031204</v>
      </c>
      <c r="BM86" s="29">
        <v>2686.2093594120147</v>
      </c>
      <c r="BN86" s="29">
        <v>684.7552601211429</v>
      </c>
      <c r="BO86" s="29">
        <v>508.87516142559457</v>
      </c>
      <c r="BP86" s="29">
        <v>208.10390307528061</v>
      </c>
      <c r="BQ86" s="29">
        <v>11.934301839629471</v>
      </c>
      <c r="BR86" s="29">
        <v>396.17361477080772</v>
      </c>
      <c r="BS86" s="29">
        <v>0</v>
      </c>
      <c r="BT86" s="59">
        <f t="shared" si="5"/>
        <v>223173.11127041013</v>
      </c>
      <c r="BU86" s="29">
        <v>134174.69209053996</v>
      </c>
      <c r="BV86" s="29">
        <v>0</v>
      </c>
      <c r="BW86" s="29">
        <v>94285.908257099873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1392.026569905041</v>
      </c>
      <c r="CE86" s="29">
        <v>0</v>
      </c>
      <c r="CF86" s="29">
        <v>0</v>
      </c>
      <c r="CG86" s="29">
        <v>0</v>
      </c>
      <c r="CH86" s="29">
        <v>-15487.827269130139</v>
      </c>
      <c r="CI86" s="29">
        <v>106025.65383442034</v>
      </c>
      <c r="CJ86" s="38">
        <f t="shared" si="6"/>
        <v>543563.56475324521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9324.4665798116839</v>
      </c>
      <c r="D87" s="29">
        <v>1284.2094463697374</v>
      </c>
      <c r="E87" s="29">
        <v>1293.3790045835046</v>
      </c>
      <c r="F87" s="29">
        <v>1011.9644695565161</v>
      </c>
      <c r="G87" s="29">
        <v>79534.433319489573</v>
      </c>
      <c r="H87" s="29">
        <v>61645.251682255119</v>
      </c>
      <c r="I87" s="29">
        <v>8531.3794529425559</v>
      </c>
      <c r="J87" s="29">
        <v>50122.474693085722</v>
      </c>
      <c r="K87" s="29">
        <v>6338.6788818517307</v>
      </c>
      <c r="L87" s="29">
        <v>581.05978118086693</v>
      </c>
      <c r="M87" s="29">
        <v>51929.56088123587</v>
      </c>
      <c r="N87" s="29">
        <v>4476.5584407789902</v>
      </c>
      <c r="O87" s="29">
        <v>141922.02895505406</v>
      </c>
      <c r="P87" s="29">
        <v>18711.237724269889</v>
      </c>
      <c r="Q87" s="29">
        <v>13726.510905157575</v>
      </c>
      <c r="R87" s="29">
        <v>55928.025250824416</v>
      </c>
      <c r="S87" s="29">
        <v>43027.612372589458</v>
      </c>
      <c r="T87" s="29">
        <v>32017.971309871515</v>
      </c>
      <c r="U87" s="29">
        <v>149503.56960990565</v>
      </c>
      <c r="V87" s="29">
        <v>10771.674056985059</v>
      </c>
      <c r="W87" s="29">
        <v>32026.365482060944</v>
      </c>
      <c r="X87" s="29">
        <v>70570.720070527997</v>
      </c>
      <c r="Y87" s="29">
        <v>20961.430482372358</v>
      </c>
      <c r="Z87" s="29">
        <v>2856.8219564859537</v>
      </c>
      <c r="AA87" s="29">
        <v>182.69515434030953</v>
      </c>
      <c r="AB87" s="29">
        <v>903.53197253858843</v>
      </c>
      <c r="AC87" s="29">
        <v>99934.766206203771</v>
      </c>
      <c r="AD87" s="29">
        <v>63243.850898308403</v>
      </c>
      <c r="AE87" s="29">
        <v>122463.67717695111</v>
      </c>
      <c r="AF87" s="29">
        <v>24272.252058847367</v>
      </c>
      <c r="AG87" s="29">
        <v>37030.908590738763</v>
      </c>
      <c r="AH87" s="29">
        <v>267.69052425892113</v>
      </c>
      <c r="AI87" s="29">
        <v>7281.7413514596665</v>
      </c>
      <c r="AJ87" s="29">
        <v>736.66572153406025</v>
      </c>
      <c r="AK87" s="29">
        <v>187.62286141572247</v>
      </c>
      <c r="AL87" s="29">
        <v>1563.6458741023093</v>
      </c>
      <c r="AM87" s="29">
        <v>3520.7881276271742</v>
      </c>
      <c r="AN87" s="29">
        <v>761.32074390700268</v>
      </c>
      <c r="AO87" s="29">
        <v>946.61849815817709</v>
      </c>
      <c r="AP87" s="29">
        <v>14977.052225589438</v>
      </c>
      <c r="AQ87" s="29">
        <v>590.17342646628492</v>
      </c>
      <c r="AR87" s="29">
        <v>247.82583270613966</v>
      </c>
      <c r="AS87" s="29">
        <v>816.2841215615764</v>
      </c>
      <c r="AT87" s="29">
        <v>33.792045034241134</v>
      </c>
      <c r="AU87" s="29">
        <v>580.96074763333263</v>
      </c>
      <c r="AV87" s="29">
        <v>6667.0175730576839</v>
      </c>
      <c r="AW87" s="29">
        <v>8814.3838156375368</v>
      </c>
      <c r="AX87" s="29">
        <v>289.47872237032448</v>
      </c>
      <c r="AY87" s="29">
        <v>332.19634870170125</v>
      </c>
      <c r="AZ87" s="29">
        <v>206.61799762463289</v>
      </c>
      <c r="BA87" s="29">
        <v>907.30802541516528</v>
      </c>
      <c r="BB87" s="29">
        <v>264.64499432211699</v>
      </c>
      <c r="BC87" s="29">
        <v>1554.4891360107142</v>
      </c>
      <c r="BD87" s="29">
        <v>425.69217228681714</v>
      </c>
      <c r="BE87" s="29">
        <v>57.50876795749376</v>
      </c>
      <c r="BF87" s="29">
        <v>46.690038978026848</v>
      </c>
      <c r="BG87" s="29">
        <v>3506.1885952960838</v>
      </c>
      <c r="BH87" s="29">
        <v>15102.143118181189</v>
      </c>
      <c r="BI87" s="29">
        <v>2229.1733886251354</v>
      </c>
      <c r="BJ87" s="29">
        <v>18690.753002061021</v>
      </c>
      <c r="BK87" s="29">
        <v>52.045315114544479</v>
      </c>
      <c r="BL87" s="29">
        <v>17642.443613439504</v>
      </c>
      <c r="BM87" s="29">
        <v>10938.210416070358</v>
      </c>
      <c r="BN87" s="29">
        <v>1057.1336555571224</v>
      </c>
      <c r="BO87" s="29">
        <v>1040.8767528905325</v>
      </c>
      <c r="BP87" s="29">
        <v>826.91324994414583</v>
      </c>
      <c r="BQ87" s="29">
        <v>5686.9496537894684</v>
      </c>
      <c r="BR87" s="29">
        <v>1590.9491010907866</v>
      </c>
      <c r="BS87" s="29">
        <v>0</v>
      </c>
      <c r="BT87" s="59">
        <f t="shared" si="5"/>
        <v>1346571.0564230515</v>
      </c>
      <c r="BU87" s="29">
        <v>76139.454350084328</v>
      </c>
      <c r="BV87" s="29">
        <v>0</v>
      </c>
      <c r="BW87" s="29">
        <v>2602.1571431256839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20889.280727353136</v>
      </c>
      <c r="CE87" s="29">
        <v>0</v>
      </c>
      <c r="CF87" s="29">
        <v>0</v>
      </c>
      <c r="CG87" s="29">
        <v>0</v>
      </c>
      <c r="CH87" s="29">
        <v>1937.7216266423145</v>
      </c>
      <c r="CI87" s="29">
        <v>62612.677752442287</v>
      </c>
      <c r="CJ87" s="38">
        <f t="shared" si="6"/>
        <v>1510752.3480226994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7720.4252538695537</v>
      </c>
      <c r="D88" s="29">
        <v>146.65523243120037</v>
      </c>
      <c r="E88" s="29">
        <v>392.17085143457177</v>
      </c>
      <c r="F88" s="29">
        <v>2145.3729179339016</v>
      </c>
      <c r="G88" s="29">
        <v>50492.044560859853</v>
      </c>
      <c r="H88" s="29">
        <v>816.75980199904711</v>
      </c>
      <c r="I88" s="29">
        <v>4503.9668152134855</v>
      </c>
      <c r="J88" s="29">
        <v>13978.519561289475</v>
      </c>
      <c r="K88" s="29">
        <v>3415.6956213876319</v>
      </c>
      <c r="L88" s="29">
        <v>186.44279789475661</v>
      </c>
      <c r="M88" s="29">
        <v>24933.773982487663</v>
      </c>
      <c r="N88" s="29">
        <v>7277.2323552013959</v>
      </c>
      <c r="O88" s="29">
        <v>2618.3934628518518</v>
      </c>
      <c r="P88" s="29">
        <v>74992.847078955121</v>
      </c>
      <c r="Q88" s="29">
        <v>4521.6764292888402</v>
      </c>
      <c r="R88" s="29">
        <v>26482.597771573252</v>
      </c>
      <c r="S88" s="29">
        <v>10009.720091146</v>
      </c>
      <c r="T88" s="29">
        <v>9014.9785708990057</v>
      </c>
      <c r="U88" s="29">
        <v>29348.032997966617</v>
      </c>
      <c r="V88" s="29">
        <v>15050.568119591957</v>
      </c>
      <c r="W88" s="29">
        <v>15061.664928529959</v>
      </c>
      <c r="X88" s="29">
        <v>43512.700240184422</v>
      </c>
      <c r="Y88" s="29">
        <v>7285.9513149053846</v>
      </c>
      <c r="Z88" s="29">
        <v>251.04275024721909</v>
      </c>
      <c r="AA88" s="29">
        <v>31.040317932524914</v>
      </c>
      <c r="AB88" s="29">
        <v>149.02232278757518</v>
      </c>
      <c r="AC88" s="29">
        <v>269383.28108362138</v>
      </c>
      <c r="AD88" s="29">
        <v>7053.6431990978845</v>
      </c>
      <c r="AE88" s="29">
        <v>19686.467818505462</v>
      </c>
      <c r="AF88" s="29">
        <v>2383.8232840444912</v>
      </c>
      <c r="AG88" s="29">
        <v>423.25129137011402</v>
      </c>
      <c r="AH88" s="29">
        <v>42.72607715123219</v>
      </c>
      <c r="AI88" s="29">
        <v>1681.2637449691765</v>
      </c>
      <c r="AJ88" s="29">
        <v>184.26535667967974</v>
      </c>
      <c r="AK88" s="29">
        <v>12.251881924506511</v>
      </c>
      <c r="AL88" s="29">
        <v>261.00405617887122</v>
      </c>
      <c r="AM88" s="29">
        <v>1438.1079088699239</v>
      </c>
      <c r="AN88" s="29">
        <v>283.06977267568874</v>
      </c>
      <c r="AO88" s="29">
        <v>59.865523399263509</v>
      </c>
      <c r="AP88" s="29">
        <v>99.774989913993863</v>
      </c>
      <c r="AQ88" s="29">
        <v>186.04458697279688</v>
      </c>
      <c r="AR88" s="29">
        <v>67.436642174016072</v>
      </c>
      <c r="AS88" s="29">
        <v>179.27218926034533</v>
      </c>
      <c r="AT88" s="29">
        <v>33.881666942440013</v>
      </c>
      <c r="AU88" s="29">
        <v>252.48362795125973</v>
      </c>
      <c r="AV88" s="29">
        <v>131.60780299477031</v>
      </c>
      <c r="AW88" s="29">
        <v>265.22015329215668</v>
      </c>
      <c r="AX88" s="29">
        <v>103.462005185705</v>
      </c>
      <c r="AY88" s="29">
        <v>177.17283546680079</v>
      </c>
      <c r="AZ88" s="29">
        <v>89.413189335840713</v>
      </c>
      <c r="BA88" s="29">
        <v>102.95709188932192</v>
      </c>
      <c r="BB88" s="29">
        <v>34.314891939109053</v>
      </c>
      <c r="BC88" s="29">
        <v>302.55071090306615</v>
      </c>
      <c r="BD88" s="29">
        <v>52.168690088370923</v>
      </c>
      <c r="BE88" s="29">
        <v>11.266350186973476</v>
      </c>
      <c r="BF88" s="29">
        <v>11.928879077525044</v>
      </c>
      <c r="BG88" s="29">
        <v>513.29032896884473</v>
      </c>
      <c r="BH88" s="29">
        <v>3132.4206399676591</v>
      </c>
      <c r="BI88" s="29">
        <v>708.80010733106928</v>
      </c>
      <c r="BJ88" s="29">
        <v>1611.3318929041595</v>
      </c>
      <c r="BK88" s="29">
        <v>33.37396522973593</v>
      </c>
      <c r="BL88" s="29">
        <v>3034.4921078011998</v>
      </c>
      <c r="BM88" s="29">
        <v>1248.6597750486476</v>
      </c>
      <c r="BN88" s="29">
        <v>247.00944398638299</v>
      </c>
      <c r="BO88" s="29">
        <v>147.42310298872462</v>
      </c>
      <c r="BP88" s="29">
        <v>287.34970686758135</v>
      </c>
      <c r="BQ88" s="29">
        <v>1557.4748420840936</v>
      </c>
      <c r="BR88" s="29">
        <v>99.313221031340063</v>
      </c>
      <c r="BS88" s="29">
        <v>0</v>
      </c>
      <c r="BT88" s="59">
        <f t="shared" si="5"/>
        <v>671954.21258513373</v>
      </c>
      <c r="BU88" s="29">
        <v>113418.11584318269</v>
      </c>
      <c r="BV88" s="29">
        <v>0</v>
      </c>
      <c r="BW88" s="29">
        <v>7.9179996015208465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55390.655671970599</v>
      </c>
      <c r="CE88" s="29">
        <v>0</v>
      </c>
      <c r="CF88" s="29">
        <v>0</v>
      </c>
      <c r="CG88" s="29">
        <v>0</v>
      </c>
      <c r="CH88" s="29">
        <v>-30388.575959024653</v>
      </c>
      <c r="CI88" s="29">
        <v>38438.061545353536</v>
      </c>
      <c r="CJ88" s="38">
        <f t="shared" si="6"/>
        <v>848820.38768621744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1293.1730120606542</v>
      </c>
      <c r="D89" s="29">
        <v>48.302943449923141</v>
      </c>
      <c r="E89" s="29">
        <v>38.062484638825183</v>
      </c>
      <c r="F89" s="29">
        <v>289.41680080827632</v>
      </c>
      <c r="G89" s="29">
        <v>41950.357698743923</v>
      </c>
      <c r="H89" s="29">
        <v>11705.375568981084</v>
      </c>
      <c r="I89" s="29">
        <v>29827.001415035938</v>
      </c>
      <c r="J89" s="29">
        <v>17635.591331750074</v>
      </c>
      <c r="K89" s="29">
        <v>1217.1723995451432</v>
      </c>
      <c r="L89" s="29">
        <v>88.121454292935695</v>
      </c>
      <c r="M89" s="29">
        <v>35788.954247894704</v>
      </c>
      <c r="N89" s="29">
        <v>144.92076944735308</v>
      </c>
      <c r="O89" s="29">
        <v>29730.183932500779</v>
      </c>
      <c r="P89" s="29">
        <v>30232.740126233766</v>
      </c>
      <c r="Q89" s="29">
        <v>278044.6560924183</v>
      </c>
      <c r="R89" s="29">
        <v>455621.59047458379</v>
      </c>
      <c r="S89" s="29">
        <v>54930.369369194013</v>
      </c>
      <c r="T89" s="29">
        <v>168794.02161183953</v>
      </c>
      <c r="U89" s="29">
        <v>585929.76321197511</v>
      </c>
      <c r="V89" s="29">
        <v>103173.93979154163</v>
      </c>
      <c r="W89" s="29">
        <v>217867.34526622581</v>
      </c>
      <c r="X89" s="29">
        <v>77974.239688417947</v>
      </c>
      <c r="Y89" s="29">
        <v>92581.925160993866</v>
      </c>
      <c r="Z89" s="29">
        <v>169.68191344679269</v>
      </c>
      <c r="AA89" s="29">
        <v>32.775809609546656</v>
      </c>
      <c r="AB89" s="29">
        <v>1107.90480612191</v>
      </c>
      <c r="AC89" s="29">
        <v>522242.09919474303</v>
      </c>
      <c r="AD89" s="29">
        <v>6266.4387183305962</v>
      </c>
      <c r="AE89" s="29">
        <v>8063.1659097611109</v>
      </c>
      <c r="AF89" s="29">
        <v>1491.2465704398442</v>
      </c>
      <c r="AG89" s="29">
        <v>161.37134657878227</v>
      </c>
      <c r="AH89" s="29">
        <v>45.557231507860685</v>
      </c>
      <c r="AI89" s="29">
        <v>147.02378020350562</v>
      </c>
      <c r="AJ89" s="29">
        <v>81.000808706262873</v>
      </c>
      <c r="AK89" s="29">
        <v>1.606497094527386</v>
      </c>
      <c r="AL89" s="29">
        <v>52.343111037951964</v>
      </c>
      <c r="AM89" s="29">
        <v>632.79361191725582</v>
      </c>
      <c r="AN89" s="29">
        <v>49.367283652045906</v>
      </c>
      <c r="AO89" s="29">
        <v>6.6654176840499604</v>
      </c>
      <c r="AP89" s="29">
        <v>6208.3976581218176</v>
      </c>
      <c r="AQ89" s="29">
        <v>366.5481600969805</v>
      </c>
      <c r="AR89" s="29">
        <v>20.423085195761256</v>
      </c>
      <c r="AS89" s="29">
        <v>139.92761144344612</v>
      </c>
      <c r="AT89" s="29">
        <v>3.3585886849457847</v>
      </c>
      <c r="AU89" s="29">
        <v>93.518582006425291</v>
      </c>
      <c r="AV89" s="29">
        <v>11.209239761299283</v>
      </c>
      <c r="AW89" s="29">
        <v>16.937491239003979</v>
      </c>
      <c r="AX89" s="29">
        <v>14.741332664030754</v>
      </c>
      <c r="AY89" s="29">
        <v>29.528890546992702</v>
      </c>
      <c r="AZ89" s="29">
        <v>2591.5969699730513</v>
      </c>
      <c r="BA89" s="29">
        <v>161.5416072406363</v>
      </c>
      <c r="BB89" s="29">
        <v>29.208857468261378</v>
      </c>
      <c r="BC89" s="29">
        <v>73.393923995767949</v>
      </c>
      <c r="BD89" s="29">
        <v>66.272801968077147</v>
      </c>
      <c r="BE89" s="29">
        <v>2.6169641985447059</v>
      </c>
      <c r="BF89" s="29">
        <v>7.2803297778120619</v>
      </c>
      <c r="BG89" s="29">
        <v>1874.0311087074788</v>
      </c>
      <c r="BH89" s="29">
        <v>1364.749453446922</v>
      </c>
      <c r="BI89" s="29">
        <v>264.47267656907837</v>
      </c>
      <c r="BJ89" s="29">
        <v>3607.5756864373097</v>
      </c>
      <c r="BK89" s="29">
        <v>12.05329559897487</v>
      </c>
      <c r="BL89" s="29">
        <v>12476.83772449659</v>
      </c>
      <c r="BM89" s="29">
        <v>356.06655475632869</v>
      </c>
      <c r="BN89" s="29">
        <v>97.017480098082686</v>
      </c>
      <c r="BO89" s="29">
        <v>78.880647141227172</v>
      </c>
      <c r="BP89" s="29">
        <v>87.849764890176871</v>
      </c>
      <c r="BQ89" s="29">
        <v>5928.6366781017441</v>
      </c>
      <c r="BR89" s="29">
        <v>785.7818737790767</v>
      </c>
      <c r="BS89" s="29">
        <v>0</v>
      </c>
      <c r="BT89" s="59">
        <f t="shared" si="5"/>
        <v>2812228.7219018131</v>
      </c>
      <c r="BU89" s="29">
        <v>12373.317358949082</v>
      </c>
      <c r="BV89" s="29">
        <v>0</v>
      </c>
      <c r="BW89" s="29">
        <v>9.6773887138244952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1263.2450519955091</v>
      </c>
      <c r="CD89" s="29">
        <v>11316.198957840057</v>
      </c>
      <c r="CE89" s="29">
        <v>0</v>
      </c>
      <c r="CF89" s="29">
        <v>0</v>
      </c>
      <c r="CG89" s="29">
        <v>0</v>
      </c>
      <c r="CH89" s="29">
        <v>99192.225434401014</v>
      </c>
      <c r="CI89" s="29">
        <v>97370.339120404547</v>
      </c>
      <c r="CJ89" s="38">
        <f t="shared" si="6"/>
        <v>3033753.7252141167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7864.9445652610948</v>
      </c>
      <c r="D90" s="29">
        <v>6044.62609444599</v>
      </c>
      <c r="E90" s="29">
        <v>422.84468201681858</v>
      </c>
      <c r="F90" s="29">
        <v>489.91404041433299</v>
      </c>
      <c r="G90" s="29">
        <v>34783.565114382451</v>
      </c>
      <c r="H90" s="29">
        <v>15438.971383327811</v>
      </c>
      <c r="I90" s="29">
        <v>29896.073649869981</v>
      </c>
      <c r="J90" s="29">
        <v>1970.214560821943</v>
      </c>
      <c r="K90" s="29">
        <v>1106.9913303019932</v>
      </c>
      <c r="L90" s="29">
        <v>587.82436515122822</v>
      </c>
      <c r="M90" s="29">
        <v>9842.7700012718706</v>
      </c>
      <c r="N90" s="29">
        <v>669.07162435162422</v>
      </c>
      <c r="O90" s="29">
        <v>13009.526452059126</v>
      </c>
      <c r="P90" s="29">
        <v>27941.976451576917</v>
      </c>
      <c r="Q90" s="29">
        <v>26147.951772685134</v>
      </c>
      <c r="R90" s="29">
        <v>277638.7175507014</v>
      </c>
      <c r="S90" s="29">
        <v>48103.93393697073</v>
      </c>
      <c r="T90" s="29">
        <v>59083.730770022288</v>
      </c>
      <c r="U90" s="29">
        <v>174715.6576939965</v>
      </c>
      <c r="V90" s="29">
        <v>39183.113815492507</v>
      </c>
      <c r="W90" s="29">
        <v>58772.709922917529</v>
      </c>
      <c r="X90" s="29">
        <v>36935.279871380175</v>
      </c>
      <c r="Y90" s="29">
        <v>27374.763215420302</v>
      </c>
      <c r="Z90" s="29">
        <v>1565.8788797064121</v>
      </c>
      <c r="AA90" s="29">
        <v>617.01458440396163</v>
      </c>
      <c r="AB90" s="29">
        <v>457.11715971338685</v>
      </c>
      <c r="AC90" s="29">
        <v>216416.2255575388</v>
      </c>
      <c r="AD90" s="29">
        <v>29127.786241665959</v>
      </c>
      <c r="AE90" s="29">
        <v>25974.710529840886</v>
      </c>
      <c r="AF90" s="29">
        <v>4405.9267548971502</v>
      </c>
      <c r="AG90" s="29">
        <v>4450.7077447660204</v>
      </c>
      <c r="AH90" s="29">
        <v>798.76294824451702</v>
      </c>
      <c r="AI90" s="29">
        <v>2004.7544901224626</v>
      </c>
      <c r="AJ90" s="29">
        <v>360.69496398290914</v>
      </c>
      <c r="AK90" s="29">
        <v>284.5170502260321</v>
      </c>
      <c r="AL90" s="29">
        <v>506.09164021942104</v>
      </c>
      <c r="AM90" s="29">
        <v>1399.7390669261947</v>
      </c>
      <c r="AN90" s="29">
        <v>558.61233794726252</v>
      </c>
      <c r="AO90" s="29">
        <v>1637.9701573746543</v>
      </c>
      <c r="AP90" s="29">
        <v>2620.7525005322104</v>
      </c>
      <c r="AQ90" s="29">
        <v>1116.7573042640413</v>
      </c>
      <c r="AR90" s="29">
        <v>354.58033456923397</v>
      </c>
      <c r="AS90" s="29">
        <v>803.18214707095092</v>
      </c>
      <c r="AT90" s="29">
        <v>51.89991910036381</v>
      </c>
      <c r="AU90" s="29">
        <v>1433.0154994682732</v>
      </c>
      <c r="AV90" s="29">
        <v>613.18149594592001</v>
      </c>
      <c r="AW90" s="29">
        <v>958.68235128361368</v>
      </c>
      <c r="AX90" s="29">
        <v>276.28443442576247</v>
      </c>
      <c r="AY90" s="29">
        <v>300.13933799687851</v>
      </c>
      <c r="AZ90" s="29">
        <v>185.17015876659551</v>
      </c>
      <c r="BA90" s="29">
        <v>441.88362259774078</v>
      </c>
      <c r="BB90" s="29">
        <v>154.06036207086339</v>
      </c>
      <c r="BC90" s="29">
        <v>291.12909737905193</v>
      </c>
      <c r="BD90" s="29">
        <v>275.83794724388474</v>
      </c>
      <c r="BE90" s="29">
        <v>51.331499181266707</v>
      </c>
      <c r="BF90" s="29">
        <v>56.593327472660825</v>
      </c>
      <c r="BG90" s="29">
        <v>1444.8121192158644</v>
      </c>
      <c r="BH90" s="29">
        <v>12085.294738466631</v>
      </c>
      <c r="BI90" s="29">
        <v>1006.3895025394181</v>
      </c>
      <c r="BJ90" s="29">
        <v>17284.414223949621</v>
      </c>
      <c r="BK90" s="29">
        <v>81.672921679923519</v>
      </c>
      <c r="BL90" s="29">
        <v>2168.5454548637322</v>
      </c>
      <c r="BM90" s="29">
        <v>2811.0553630004274</v>
      </c>
      <c r="BN90" s="29">
        <v>340.42511850641716</v>
      </c>
      <c r="BO90" s="29">
        <v>278.05889029428192</v>
      </c>
      <c r="BP90" s="29">
        <v>1191.9480493601495</v>
      </c>
      <c r="BQ90" s="29">
        <v>2944.4522316938874</v>
      </c>
      <c r="BR90" s="29">
        <v>571.13991755132395</v>
      </c>
      <c r="BS90" s="29">
        <v>0</v>
      </c>
      <c r="BT90" s="59">
        <f t="shared" si="5"/>
        <v>1240784.372842907</v>
      </c>
      <c r="BU90" s="29">
        <v>61510.922079534888</v>
      </c>
      <c r="BV90" s="29">
        <v>0</v>
      </c>
      <c r="BW90" s="29">
        <v>2531.2451941573772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143564.90774066129</v>
      </c>
      <c r="CD90" s="29">
        <v>160913.92076159976</v>
      </c>
      <c r="CE90" s="29">
        <v>0</v>
      </c>
      <c r="CF90" s="29">
        <v>0</v>
      </c>
      <c r="CG90" s="29">
        <v>0</v>
      </c>
      <c r="CH90" s="29">
        <v>51154.671320365575</v>
      </c>
      <c r="CI90" s="29">
        <v>75308.572595069621</v>
      </c>
      <c r="CJ90" s="38">
        <f t="shared" si="6"/>
        <v>1735768.6125342955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2962.0172861174797</v>
      </c>
      <c r="D91" s="29">
        <v>373.74140026651719</v>
      </c>
      <c r="E91" s="29">
        <v>281.00230945552278</v>
      </c>
      <c r="F91" s="29">
        <v>740.57256797876755</v>
      </c>
      <c r="G91" s="29">
        <v>6846.0738428339018</v>
      </c>
      <c r="H91" s="29">
        <v>1941.1405600714518</v>
      </c>
      <c r="I91" s="29">
        <v>911.6742067133938</v>
      </c>
      <c r="J91" s="29">
        <v>1445.4093061386939</v>
      </c>
      <c r="K91" s="29">
        <v>17704.280390382719</v>
      </c>
      <c r="L91" s="29">
        <v>728.33783462314398</v>
      </c>
      <c r="M91" s="29">
        <v>1962.6496254378189</v>
      </c>
      <c r="N91" s="29">
        <v>2330.3182051539688</v>
      </c>
      <c r="O91" s="29">
        <v>5239.2745300292772</v>
      </c>
      <c r="P91" s="29">
        <v>2624.6235077686515</v>
      </c>
      <c r="Q91" s="29">
        <v>3522.682971038711</v>
      </c>
      <c r="R91" s="29">
        <v>9669.7183092166379</v>
      </c>
      <c r="S91" s="29">
        <v>127709.08091079327</v>
      </c>
      <c r="T91" s="29">
        <v>21007.189022297243</v>
      </c>
      <c r="U91" s="29">
        <v>50711.249380108799</v>
      </c>
      <c r="V91" s="29">
        <v>6801.4931222908854</v>
      </c>
      <c r="W91" s="29">
        <v>30590.497386046503</v>
      </c>
      <c r="X91" s="29">
        <v>15586.681440924098</v>
      </c>
      <c r="Y91" s="29">
        <v>7920.4428908193022</v>
      </c>
      <c r="Z91" s="29">
        <v>1597.677228538844</v>
      </c>
      <c r="AA91" s="29">
        <v>225.52159024076195</v>
      </c>
      <c r="AB91" s="29">
        <v>8128.3197810931151</v>
      </c>
      <c r="AC91" s="29">
        <v>206177.30817230348</v>
      </c>
      <c r="AD91" s="29">
        <v>23116.08146111148</v>
      </c>
      <c r="AE91" s="29">
        <v>9732.6940745483553</v>
      </c>
      <c r="AF91" s="29">
        <v>7281.9367968209044</v>
      </c>
      <c r="AG91" s="29">
        <v>2143.1572225281125</v>
      </c>
      <c r="AH91" s="29">
        <v>298.23593869225647</v>
      </c>
      <c r="AI91" s="29">
        <v>16941.681669549558</v>
      </c>
      <c r="AJ91" s="29">
        <v>993.02956342268521</v>
      </c>
      <c r="AK91" s="29">
        <v>2293.2944953624337</v>
      </c>
      <c r="AL91" s="29">
        <v>550.30546476548238</v>
      </c>
      <c r="AM91" s="29">
        <v>6306.1373936329574</v>
      </c>
      <c r="AN91" s="29">
        <v>22422.222032095542</v>
      </c>
      <c r="AO91" s="29">
        <v>11081.22707533112</v>
      </c>
      <c r="AP91" s="29">
        <v>3877.48875001029</v>
      </c>
      <c r="AQ91" s="29">
        <v>779.29003119547883</v>
      </c>
      <c r="AR91" s="29">
        <v>280.41675842842346</v>
      </c>
      <c r="AS91" s="29">
        <v>1385.9606762569601</v>
      </c>
      <c r="AT91" s="29">
        <v>68.645207119009328</v>
      </c>
      <c r="AU91" s="29">
        <v>652.33163268982798</v>
      </c>
      <c r="AV91" s="29">
        <v>66.943939812827082</v>
      </c>
      <c r="AW91" s="29">
        <v>110.29713107359518</v>
      </c>
      <c r="AX91" s="29">
        <v>881.55046374847166</v>
      </c>
      <c r="AY91" s="29">
        <v>427.27731278227157</v>
      </c>
      <c r="AZ91" s="29">
        <v>1457.3771601165381</v>
      </c>
      <c r="BA91" s="29">
        <v>248.33168879187733</v>
      </c>
      <c r="BB91" s="29">
        <v>326.07105875022904</v>
      </c>
      <c r="BC91" s="29">
        <v>3692.9535136188606</v>
      </c>
      <c r="BD91" s="29">
        <v>1070.4724414851526</v>
      </c>
      <c r="BE91" s="29">
        <v>257.5582960967597</v>
      </c>
      <c r="BF91" s="29">
        <v>876.15878619535579</v>
      </c>
      <c r="BG91" s="29">
        <v>22539.945490922335</v>
      </c>
      <c r="BH91" s="29">
        <v>19191.673219097371</v>
      </c>
      <c r="BI91" s="29">
        <v>3448.2717198507908</v>
      </c>
      <c r="BJ91" s="29">
        <v>20747.036661837694</v>
      </c>
      <c r="BK91" s="29">
        <v>109.44132791507242</v>
      </c>
      <c r="BL91" s="29">
        <v>12637.401037847339</v>
      </c>
      <c r="BM91" s="29">
        <v>1192.6909315872181</v>
      </c>
      <c r="BN91" s="29">
        <v>7320.3857252532616</v>
      </c>
      <c r="BO91" s="29">
        <v>3068.3729695575021</v>
      </c>
      <c r="BP91" s="29">
        <v>662.60391149214684</v>
      </c>
      <c r="BQ91" s="29">
        <v>10283.381333061114</v>
      </c>
      <c r="BR91" s="29">
        <v>18481.202672339379</v>
      </c>
      <c r="BS91" s="29">
        <v>0</v>
      </c>
      <c r="BT91" s="59">
        <f t="shared" si="5"/>
        <v>775040.51281547721</v>
      </c>
      <c r="BU91" s="29">
        <v>545015.92043793551</v>
      </c>
      <c r="BV91" s="29">
        <v>0</v>
      </c>
      <c r="BW91" s="29">
        <v>1728.2521538363717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32.478853570828164</v>
      </c>
      <c r="CD91" s="29">
        <v>596322.76520639053</v>
      </c>
      <c r="CE91" s="29">
        <v>0</v>
      </c>
      <c r="CF91" s="29">
        <v>416.24465504131877</v>
      </c>
      <c r="CG91" s="29">
        <v>0</v>
      </c>
      <c r="CH91" s="29">
        <v>64110.23990786184</v>
      </c>
      <c r="CI91" s="29">
        <v>76130.560185973707</v>
      </c>
      <c r="CJ91" s="38">
        <f t="shared" si="6"/>
        <v>2058796.9742160873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2264.3365309321534</v>
      </c>
      <c r="D92" s="29">
        <v>403.67637527064585</v>
      </c>
      <c r="E92" s="29">
        <v>330.03634999619425</v>
      </c>
      <c r="F92" s="29">
        <v>968.35502046136628</v>
      </c>
      <c r="G92" s="29">
        <v>8144.4596145173118</v>
      </c>
      <c r="H92" s="29">
        <v>729.27219429976469</v>
      </c>
      <c r="I92" s="29">
        <v>682.48799339791344</v>
      </c>
      <c r="J92" s="29">
        <v>4935.858503722302</v>
      </c>
      <c r="K92" s="29">
        <v>1552.4845112999485</v>
      </c>
      <c r="L92" s="29">
        <v>1018.1952694945694</v>
      </c>
      <c r="M92" s="29">
        <v>1688.9666737095235</v>
      </c>
      <c r="N92" s="29">
        <v>279.67479380348777</v>
      </c>
      <c r="O92" s="29">
        <v>1941.748313081516</v>
      </c>
      <c r="P92" s="29">
        <v>2886.3429296609856</v>
      </c>
      <c r="Q92" s="29">
        <v>21097.731519407113</v>
      </c>
      <c r="R92" s="29">
        <v>25582.203341699875</v>
      </c>
      <c r="S92" s="29">
        <v>60361.737035688173</v>
      </c>
      <c r="T92" s="29">
        <v>66117.673769168352</v>
      </c>
      <c r="U92" s="29">
        <v>103468.69141498572</v>
      </c>
      <c r="V92" s="29">
        <v>13082.81592408902</v>
      </c>
      <c r="W92" s="29">
        <v>18947.339754968241</v>
      </c>
      <c r="X92" s="29">
        <v>8810.7458608835168</v>
      </c>
      <c r="Y92" s="29">
        <v>9777.1103106070823</v>
      </c>
      <c r="Z92" s="29">
        <v>1975.015946647864</v>
      </c>
      <c r="AA92" s="29">
        <v>281.87293654154757</v>
      </c>
      <c r="AB92" s="29">
        <v>4208.4347076353861</v>
      </c>
      <c r="AC92" s="29">
        <v>326266.81659699703</v>
      </c>
      <c r="AD92" s="29">
        <v>19325.398279835514</v>
      </c>
      <c r="AE92" s="29">
        <v>11922.068390380669</v>
      </c>
      <c r="AF92" s="29">
        <v>5809.2442750991268</v>
      </c>
      <c r="AG92" s="29">
        <v>1918.9577631920074</v>
      </c>
      <c r="AH92" s="29">
        <v>435.07487102208643</v>
      </c>
      <c r="AI92" s="29">
        <v>2673.924097520307</v>
      </c>
      <c r="AJ92" s="29">
        <v>481.07768183552224</v>
      </c>
      <c r="AK92" s="29">
        <v>1597.2878523168458</v>
      </c>
      <c r="AL92" s="29">
        <v>392.95113414587604</v>
      </c>
      <c r="AM92" s="29">
        <v>2336.2936217454085</v>
      </c>
      <c r="AN92" s="29">
        <v>1426.0335029831986</v>
      </c>
      <c r="AO92" s="29">
        <v>6932.349295726427</v>
      </c>
      <c r="AP92" s="29">
        <v>2311.6204931625216</v>
      </c>
      <c r="AQ92" s="29">
        <v>778.2659309865038</v>
      </c>
      <c r="AR92" s="29">
        <v>290.91011176815312</v>
      </c>
      <c r="AS92" s="29">
        <v>5600.8458011941166</v>
      </c>
      <c r="AT92" s="29">
        <v>47.666787181277769</v>
      </c>
      <c r="AU92" s="29">
        <v>853.38048161806466</v>
      </c>
      <c r="AV92" s="29">
        <v>104.54545953553176</v>
      </c>
      <c r="AW92" s="29">
        <v>238.75527293447715</v>
      </c>
      <c r="AX92" s="29">
        <v>938.35024665531228</v>
      </c>
      <c r="AY92" s="29">
        <v>441.51189964400817</v>
      </c>
      <c r="AZ92" s="29">
        <v>184.22000585880568</v>
      </c>
      <c r="BA92" s="29">
        <v>245.21542054625016</v>
      </c>
      <c r="BB92" s="29">
        <v>99.122876626203237</v>
      </c>
      <c r="BC92" s="29">
        <v>1017.3569107656335</v>
      </c>
      <c r="BD92" s="29">
        <v>718.0295585318737</v>
      </c>
      <c r="BE92" s="29">
        <v>280.34974905573529</v>
      </c>
      <c r="BF92" s="29">
        <v>41.185267357108259</v>
      </c>
      <c r="BG92" s="29">
        <v>10230.701530810113</v>
      </c>
      <c r="BH92" s="29">
        <v>9356.4817938507513</v>
      </c>
      <c r="BI92" s="29">
        <v>411.61603104176754</v>
      </c>
      <c r="BJ92" s="29">
        <v>3635.3935935617792</v>
      </c>
      <c r="BK92" s="29">
        <v>83.102515017586541</v>
      </c>
      <c r="BL92" s="29">
        <v>2430.4239654192343</v>
      </c>
      <c r="BM92" s="29">
        <v>2785.4049917447846</v>
      </c>
      <c r="BN92" s="29">
        <v>1085.9806810434791</v>
      </c>
      <c r="BO92" s="29">
        <v>653.71459765489499</v>
      </c>
      <c r="BP92" s="29">
        <v>701.89366369969071</v>
      </c>
      <c r="BQ92" s="29">
        <v>5338.4376909770681</v>
      </c>
      <c r="BR92" s="29">
        <v>8682.9827151089394</v>
      </c>
      <c r="BS92" s="29">
        <v>0</v>
      </c>
      <c r="BT92" s="59">
        <f t="shared" si="5"/>
        <v>802642.21100212121</v>
      </c>
      <c r="BU92" s="29">
        <v>381432.52222120785</v>
      </c>
      <c r="BV92" s="29">
        <v>0</v>
      </c>
      <c r="BW92" s="29">
        <v>205.60416152598779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202.62640169997454</v>
      </c>
      <c r="CD92" s="29">
        <v>171378.7112097893</v>
      </c>
      <c r="CE92" s="29">
        <v>0</v>
      </c>
      <c r="CF92" s="29">
        <v>50.499365100328028</v>
      </c>
      <c r="CG92" s="29">
        <v>0</v>
      </c>
      <c r="CH92" s="29">
        <v>5472.2988656946682</v>
      </c>
      <c r="CI92" s="29">
        <v>55831.023903406145</v>
      </c>
      <c r="CJ92" s="38">
        <f t="shared" si="6"/>
        <v>1417215.4971305458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12081.410200316997</v>
      </c>
      <c r="D93" s="29">
        <v>2103.5846228096029</v>
      </c>
      <c r="E93" s="29">
        <v>5790.046628140406</v>
      </c>
      <c r="F93" s="29">
        <v>6824.0832594653311</v>
      </c>
      <c r="G93" s="29">
        <v>50313.115065983118</v>
      </c>
      <c r="H93" s="29">
        <v>19106.309505788482</v>
      </c>
      <c r="I93" s="29">
        <v>4029.0212783131374</v>
      </c>
      <c r="J93" s="29">
        <v>9119.4783560384913</v>
      </c>
      <c r="K93" s="29">
        <v>3398.747048962196</v>
      </c>
      <c r="L93" s="29">
        <v>3888.7290119404952</v>
      </c>
      <c r="M93" s="29">
        <v>21698.90352681018</v>
      </c>
      <c r="N93" s="29">
        <v>2419.0890468146954</v>
      </c>
      <c r="O93" s="29">
        <v>6435.3860422556845</v>
      </c>
      <c r="P93" s="29">
        <v>16293.159827375443</v>
      </c>
      <c r="Q93" s="29">
        <v>42708.415710732872</v>
      </c>
      <c r="R93" s="29">
        <v>97100.817944705908</v>
      </c>
      <c r="S93" s="29">
        <v>61632.267812680606</v>
      </c>
      <c r="T93" s="29">
        <v>97572.722460806268</v>
      </c>
      <c r="U93" s="29">
        <v>470685.82420235354</v>
      </c>
      <c r="V93" s="29">
        <v>40292.689912570277</v>
      </c>
      <c r="W93" s="29">
        <v>123460.19837214412</v>
      </c>
      <c r="X93" s="29">
        <v>17949.909036703946</v>
      </c>
      <c r="Y93" s="29">
        <v>48825.282195713407</v>
      </c>
      <c r="Z93" s="29">
        <v>9546.6592146224393</v>
      </c>
      <c r="AA93" s="29">
        <v>1307.4434545857798</v>
      </c>
      <c r="AB93" s="29">
        <v>3575.3459833361185</v>
      </c>
      <c r="AC93" s="29">
        <v>504464.80822385516</v>
      </c>
      <c r="AD93" s="29">
        <v>61576.09222600155</v>
      </c>
      <c r="AE93" s="29">
        <v>39023.955807217833</v>
      </c>
      <c r="AF93" s="29">
        <v>14099.94919267379</v>
      </c>
      <c r="AG93" s="29">
        <v>5399.7885786517299</v>
      </c>
      <c r="AH93" s="29">
        <v>4239.2171106351561</v>
      </c>
      <c r="AI93" s="29">
        <v>43969.000325635454</v>
      </c>
      <c r="AJ93" s="29">
        <v>4299.6790214858311</v>
      </c>
      <c r="AK93" s="29">
        <v>1348.4061875526604</v>
      </c>
      <c r="AL93" s="29">
        <v>3638.0411109782503</v>
      </c>
      <c r="AM93" s="29">
        <v>5362.7694240513429</v>
      </c>
      <c r="AN93" s="29">
        <v>4808.004277463102</v>
      </c>
      <c r="AO93" s="29">
        <v>6275.9207470585861</v>
      </c>
      <c r="AP93" s="29">
        <v>11746.228870736242</v>
      </c>
      <c r="AQ93" s="29">
        <v>2392.6169699135053</v>
      </c>
      <c r="AR93" s="29">
        <v>993.68434507681172</v>
      </c>
      <c r="AS93" s="29">
        <v>2573.208287281353</v>
      </c>
      <c r="AT93" s="29">
        <v>244.7578882024799</v>
      </c>
      <c r="AU93" s="29">
        <v>3201.821268744492</v>
      </c>
      <c r="AV93" s="29">
        <v>551.12423938159873</v>
      </c>
      <c r="AW93" s="29">
        <v>754.37767372306291</v>
      </c>
      <c r="AX93" s="29">
        <v>1525.9861025678135</v>
      </c>
      <c r="AY93" s="29">
        <v>2104.5241198122017</v>
      </c>
      <c r="AZ93" s="29">
        <v>525.84511966755133</v>
      </c>
      <c r="BA93" s="29">
        <v>1580.4076956246049</v>
      </c>
      <c r="BB93" s="29">
        <v>1460.3265377506953</v>
      </c>
      <c r="BC93" s="29">
        <v>1167.2870940523735</v>
      </c>
      <c r="BD93" s="29">
        <v>909.37074977100087</v>
      </c>
      <c r="BE93" s="29">
        <v>271.21876141698067</v>
      </c>
      <c r="BF93" s="29">
        <v>519.08009982246244</v>
      </c>
      <c r="BG93" s="29">
        <v>15890.709983304925</v>
      </c>
      <c r="BH93" s="29">
        <v>27142.127374936994</v>
      </c>
      <c r="BI93" s="29">
        <v>2070.6181808262372</v>
      </c>
      <c r="BJ93" s="29">
        <v>19381.845384608638</v>
      </c>
      <c r="BK93" s="29">
        <v>516.954040200348</v>
      </c>
      <c r="BL93" s="29">
        <v>4086.497811214886</v>
      </c>
      <c r="BM93" s="29">
        <v>3682.5606325165859</v>
      </c>
      <c r="BN93" s="29">
        <v>3736.8899457855487</v>
      </c>
      <c r="BO93" s="29">
        <v>2344.9241123411289</v>
      </c>
      <c r="BP93" s="29">
        <v>3288.2394967814053</v>
      </c>
      <c r="BQ93" s="29">
        <v>11916.122873289934</v>
      </c>
      <c r="BR93" s="29">
        <v>7554.6481567686933</v>
      </c>
      <c r="BS93" s="29">
        <v>0</v>
      </c>
      <c r="BT93" s="59">
        <f t="shared" si="5"/>
        <v>2010798.2757713515</v>
      </c>
      <c r="BU93" s="29">
        <v>168009.749991705</v>
      </c>
      <c r="BV93" s="29">
        <v>0</v>
      </c>
      <c r="BW93" s="29">
        <v>83.663579841414588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2498.5242425762435</v>
      </c>
      <c r="CD93" s="29">
        <v>2135181.1335360431</v>
      </c>
      <c r="CE93" s="29">
        <v>0</v>
      </c>
      <c r="CF93" s="29">
        <v>0</v>
      </c>
      <c r="CG93" s="29">
        <v>0</v>
      </c>
      <c r="CH93" s="29">
        <v>331427.37610968843</v>
      </c>
      <c r="CI93" s="29">
        <v>450102.64543120819</v>
      </c>
      <c r="CJ93" s="38">
        <f t="shared" si="6"/>
        <v>5098101.3686624151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903.09711856485535</v>
      </c>
      <c r="D94" s="29">
        <v>256.90736986489537</v>
      </c>
      <c r="E94" s="29">
        <v>1563.3722662196681</v>
      </c>
      <c r="F94" s="29">
        <v>4197.1718093904965</v>
      </c>
      <c r="G94" s="29">
        <v>1860.5679412838504</v>
      </c>
      <c r="H94" s="29">
        <v>449.73609947507225</v>
      </c>
      <c r="I94" s="29">
        <v>332.2871050226978</v>
      </c>
      <c r="J94" s="29">
        <v>472.69536251856795</v>
      </c>
      <c r="K94" s="29">
        <v>59.468497049971745</v>
      </c>
      <c r="L94" s="29">
        <v>140.71050205109162</v>
      </c>
      <c r="M94" s="29">
        <v>1020.5277725596889</v>
      </c>
      <c r="N94" s="29">
        <v>174.11530365992999</v>
      </c>
      <c r="O94" s="29">
        <v>1316.384312281913</v>
      </c>
      <c r="P94" s="29">
        <v>1025.7302922424242</v>
      </c>
      <c r="Q94" s="29">
        <v>1115.4330852939177</v>
      </c>
      <c r="R94" s="29">
        <v>19163.693486838667</v>
      </c>
      <c r="S94" s="29">
        <v>1437.0670244705339</v>
      </c>
      <c r="T94" s="29">
        <v>3266.7114758575926</v>
      </c>
      <c r="U94" s="29">
        <v>58175.580194681192</v>
      </c>
      <c r="V94" s="29">
        <v>167900.91029646739</v>
      </c>
      <c r="W94" s="29">
        <v>167283.86204725096</v>
      </c>
      <c r="X94" s="29">
        <v>2342.4769603157542</v>
      </c>
      <c r="Y94" s="29">
        <v>15672.116964037061</v>
      </c>
      <c r="Z94" s="29">
        <v>417.3929424828595</v>
      </c>
      <c r="AA94" s="29">
        <v>58.631808232585243</v>
      </c>
      <c r="AB94" s="29">
        <v>356.05501635760811</v>
      </c>
      <c r="AC94" s="29">
        <v>5982.5789126313957</v>
      </c>
      <c r="AD94" s="29">
        <v>195064.50257734742</v>
      </c>
      <c r="AE94" s="29">
        <v>2927.355604106594</v>
      </c>
      <c r="AF94" s="29">
        <v>2581.2854720656574</v>
      </c>
      <c r="AG94" s="29">
        <v>13868.663873501475</v>
      </c>
      <c r="AH94" s="29">
        <v>17487.928417779392</v>
      </c>
      <c r="AI94" s="29">
        <v>1339.4550165399783</v>
      </c>
      <c r="AJ94" s="29">
        <v>449.41053246029009</v>
      </c>
      <c r="AK94" s="29">
        <v>87.595113583423014</v>
      </c>
      <c r="AL94" s="29">
        <v>91.053706746053564</v>
      </c>
      <c r="AM94" s="29">
        <v>252.00562676078766</v>
      </c>
      <c r="AN94" s="29">
        <v>57.709271200940883</v>
      </c>
      <c r="AO94" s="29">
        <v>511.31265599125044</v>
      </c>
      <c r="AP94" s="29">
        <v>3244.2931992355689</v>
      </c>
      <c r="AQ94" s="29">
        <v>185.91992173882463</v>
      </c>
      <c r="AR94" s="29">
        <v>46.407123036472619</v>
      </c>
      <c r="AS94" s="29">
        <v>119.50389699287457</v>
      </c>
      <c r="AT94" s="29">
        <v>12.799416809011786</v>
      </c>
      <c r="AU94" s="29">
        <v>135.63449313765108</v>
      </c>
      <c r="AV94" s="29">
        <v>43.149350821349344</v>
      </c>
      <c r="AW94" s="29">
        <v>80.536741561107391</v>
      </c>
      <c r="AX94" s="29">
        <v>273.76044771763031</v>
      </c>
      <c r="AY94" s="29">
        <v>67.618087792945914</v>
      </c>
      <c r="AZ94" s="29">
        <v>31.300379649194465</v>
      </c>
      <c r="BA94" s="29">
        <v>12.555151519161234</v>
      </c>
      <c r="BB94" s="29">
        <v>21.575040112918202</v>
      </c>
      <c r="BC94" s="29">
        <v>293.67820110659636</v>
      </c>
      <c r="BD94" s="29">
        <v>82.017263188899918</v>
      </c>
      <c r="BE94" s="29">
        <v>83.784073353136066</v>
      </c>
      <c r="BF94" s="29">
        <v>24.234850646098224</v>
      </c>
      <c r="BG94" s="29">
        <v>4582.9544722088076</v>
      </c>
      <c r="BH94" s="29">
        <v>1436.9467755715684</v>
      </c>
      <c r="BI94" s="29">
        <v>80.993265703482848</v>
      </c>
      <c r="BJ94" s="29">
        <v>191.98242758404695</v>
      </c>
      <c r="BK94" s="29">
        <v>19.402317244907312</v>
      </c>
      <c r="BL94" s="29">
        <v>175.19390549064448</v>
      </c>
      <c r="BM94" s="29">
        <v>89.875898613829918</v>
      </c>
      <c r="BN94" s="29">
        <v>76.691827695634643</v>
      </c>
      <c r="BO94" s="29">
        <v>100.7962552528315</v>
      </c>
      <c r="BP94" s="29">
        <v>80.812042323036337</v>
      </c>
      <c r="BQ94" s="29">
        <v>1025.3097096343986</v>
      </c>
      <c r="BR94" s="29">
        <v>2359.9335370562226</v>
      </c>
      <c r="BS94" s="29">
        <v>0</v>
      </c>
      <c r="BT94" s="59">
        <f t="shared" si="5"/>
        <v>706643.2199079846</v>
      </c>
      <c r="BU94" s="29">
        <v>1311841.649038939</v>
      </c>
      <c r="BV94" s="29">
        <v>0</v>
      </c>
      <c r="BW94" s="29">
        <v>25601.542499943709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203108.40567823773</v>
      </c>
      <c r="CD94" s="29">
        <v>25772.235784915541</v>
      </c>
      <c r="CE94" s="29">
        <v>0</v>
      </c>
      <c r="CF94" s="29">
        <v>0</v>
      </c>
      <c r="CG94" s="29">
        <v>0</v>
      </c>
      <c r="CH94" s="29">
        <v>-249502.93953146168</v>
      </c>
      <c r="CI94" s="29">
        <v>128588.09961535264</v>
      </c>
      <c r="CJ94" s="38">
        <f t="shared" si="6"/>
        <v>2152052.2129939115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205.72633288007759</v>
      </c>
      <c r="D95" s="29">
        <v>57.393536063544623</v>
      </c>
      <c r="E95" s="29">
        <v>8879.7914718097509</v>
      </c>
      <c r="F95" s="29">
        <v>31.774619482666253</v>
      </c>
      <c r="G95" s="29">
        <v>497.41089687885528</v>
      </c>
      <c r="H95" s="29">
        <v>203.75145840257295</v>
      </c>
      <c r="I95" s="29">
        <v>80.794831611833288</v>
      </c>
      <c r="J95" s="29">
        <v>39322.667080106177</v>
      </c>
      <c r="K95" s="29">
        <v>4833.5337790509238</v>
      </c>
      <c r="L95" s="29">
        <v>50.369985612096784</v>
      </c>
      <c r="M95" s="29">
        <v>366.83653119086313</v>
      </c>
      <c r="N95" s="29">
        <v>52.180875080633925</v>
      </c>
      <c r="O95" s="29">
        <v>95.915770965460879</v>
      </c>
      <c r="P95" s="29">
        <v>347.87898854369564</v>
      </c>
      <c r="Q95" s="29">
        <v>321.79086654755724</v>
      </c>
      <c r="R95" s="29">
        <v>10234.418260298087</v>
      </c>
      <c r="S95" s="29">
        <v>1131.701299357708</v>
      </c>
      <c r="T95" s="29">
        <v>8607.4342499713894</v>
      </c>
      <c r="U95" s="29">
        <v>15197.061735882104</v>
      </c>
      <c r="V95" s="29">
        <v>14987.961957293453</v>
      </c>
      <c r="W95" s="29">
        <v>67520.233640401624</v>
      </c>
      <c r="X95" s="29">
        <v>770.41615249210895</v>
      </c>
      <c r="Y95" s="29">
        <v>4033.7853607776988</v>
      </c>
      <c r="Z95" s="29">
        <v>231.96344128306737</v>
      </c>
      <c r="AA95" s="29">
        <v>19.86216576190041</v>
      </c>
      <c r="AB95" s="29">
        <v>1829.6248334486745</v>
      </c>
      <c r="AC95" s="29">
        <v>3299.9163371988857</v>
      </c>
      <c r="AD95" s="29">
        <v>229.04229804930213</v>
      </c>
      <c r="AE95" s="29">
        <v>4472.2538502009884</v>
      </c>
      <c r="AF95" s="29">
        <v>2894.4025779439448</v>
      </c>
      <c r="AG95" s="29">
        <v>60182.780850226969</v>
      </c>
      <c r="AH95" s="29">
        <v>42974.306170435382</v>
      </c>
      <c r="AI95" s="29">
        <v>9087.5368637616957</v>
      </c>
      <c r="AJ95" s="29">
        <v>583.0912384374476</v>
      </c>
      <c r="AK95" s="29">
        <v>133.01393228080195</v>
      </c>
      <c r="AL95" s="29">
        <v>43.179570055680763</v>
      </c>
      <c r="AM95" s="29">
        <v>1222.4540179788908</v>
      </c>
      <c r="AN95" s="29">
        <v>68.594959643790347</v>
      </c>
      <c r="AO95" s="29">
        <v>941.37155274709301</v>
      </c>
      <c r="AP95" s="29">
        <v>1168.7041259178986</v>
      </c>
      <c r="AQ95" s="29">
        <v>117.73911573572757</v>
      </c>
      <c r="AR95" s="29">
        <v>57.883843167192353</v>
      </c>
      <c r="AS95" s="29">
        <v>664.09846791123186</v>
      </c>
      <c r="AT95" s="29">
        <v>14.465505184910157</v>
      </c>
      <c r="AU95" s="29">
        <v>10.617810723108544</v>
      </c>
      <c r="AV95" s="29">
        <v>3.4448033585571829</v>
      </c>
      <c r="AW95" s="29">
        <v>6.8334983136448475</v>
      </c>
      <c r="AX95" s="29">
        <v>454.8480901988284</v>
      </c>
      <c r="AY95" s="29">
        <v>133.36913171953759</v>
      </c>
      <c r="AZ95" s="29">
        <v>31.529164281975135</v>
      </c>
      <c r="BA95" s="29">
        <v>5.1473606656505932</v>
      </c>
      <c r="BB95" s="29">
        <v>34.718967313026702</v>
      </c>
      <c r="BC95" s="29">
        <v>458.23253416126329</v>
      </c>
      <c r="BD95" s="29">
        <v>473.58166033904951</v>
      </c>
      <c r="BE95" s="29">
        <v>137.47567197086173</v>
      </c>
      <c r="BF95" s="29">
        <v>50.149825582569093</v>
      </c>
      <c r="BG95" s="29">
        <v>5948.8278031374102</v>
      </c>
      <c r="BH95" s="29">
        <v>2404.0496990039555</v>
      </c>
      <c r="BI95" s="29">
        <v>5.9616063015244016</v>
      </c>
      <c r="BJ95" s="29">
        <v>20.134936777533202</v>
      </c>
      <c r="BK95" s="29">
        <v>10.599184550952419</v>
      </c>
      <c r="BL95" s="29">
        <v>42.068022842605494</v>
      </c>
      <c r="BM95" s="29">
        <v>47.700028735135319</v>
      </c>
      <c r="BN95" s="29">
        <v>32.807983400977513</v>
      </c>
      <c r="BO95" s="29">
        <v>166.7755694030144</v>
      </c>
      <c r="BP95" s="29">
        <v>73.869543810316301</v>
      </c>
      <c r="BQ95" s="29">
        <v>2882.4102066196369</v>
      </c>
      <c r="BR95" s="29">
        <v>4016.378328072306</v>
      </c>
      <c r="BS95" s="29">
        <v>0</v>
      </c>
      <c r="BT95" s="59">
        <f t="shared" si="5"/>
        <v>325518.64682935592</v>
      </c>
      <c r="BU95" s="29">
        <v>146065.62508604533</v>
      </c>
      <c r="BV95" s="29">
        <v>0</v>
      </c>
      <c r="BW95" s="29">
        <v>6513.3316127185935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483555.84438299417</v>
      </c>
      <c r="CD95" s="29">
        <v>387578.65705281071</v>
      </c>
      <c r="CE95" s="29">
        <v>0</v>
      </c>
      <c r="CF95" s="29">
        <v>16.04076918015042</v>
      </c>
      <c r="CG95" s="29">
        <v>0</v>
      </c>
      <c r="CH95" s="29">
        <v>-28801.297073017973</v>
      </c>
      <c r="CI95" s="29">
        <v>75944.659106105217</v>
      </c>
      <c r="CJ95" s="38">
        <f t="shared" si="6"/>
        <v>1396391.5077661918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9758.3069472651041</v>
      </c>
      <c r="D96" s="29">
        <v>301.50907637528803</v>
      </c>
      <c r="E96" s="29">
        <v>1240.2886918186634</v>
      </c>
      <c r="F96" s="29">
        <v>312.42434513186043</v>
      </c>
      <c r="G96" s="29">
        <v>3237.6456296136089</v>
      </c>
      <c r="H96" s="29">
        <v>22677.37882413236</v>
      </c>
      <c r="I96" s="29">
        <v>1641.9469903532167</v>
      </c>
      <c r="J96" s="29">
        <v>42993.204831975352</v>
      </c>
      <c r="K96" s="29">
        <v>2563.5109431145379</v>
      </c>
      <c r="L96" s="29">
        <v>253.22717468424577</v>
      </c>
      <c r="M96" s="29">
        <v>3495.3463300179874</v>
      </c>
      <c r="N96" s="29">
        <v>2061.7178249001554</v>
      </c>
      <c r="O96" s="29">
        <v>1985.6491962158498</v>
      </c>
      <c r="P96" s="29">
        <v>4192.4860327603628</v>
      </c>
      <c r="Q96" s="29">
        <v>1632.61608391718</v>
      </c>
      <c r="R96" s="29">
        <v>10747.119528668658</v>
      </c>
      <c r="S96" s="29">
        <v>14201.787501951087</v>
      </c>
      <c r="T96" s="29">
        <v>4032.3691042479536</v>
      </c>
      <c r="U96" s="29">
        <v>20397.783453517313</v>
      </c>
      <c r="V96" s="29">
        <v>4254.2711373236807</v>
      </c>
      <c r="W96" s="29">
        <v>14712.608559584738</v>
      </c>
      <c r="X96" s="29">
        <v>26744.790636829988</v>
      </c>
      <c r="Y96" s="29">
        <v>3507.2196681102641</v>
      </c>
      <c r="Z96" s="29">
        <v>397.23890750358368</v>
      </c>
      <c r="AA96" s="29">
        <v>189.66194440143681</v>
      </c>
      <c r="AB96" s="29">
        <v>3020.357797702477</v>
      </c>
      <c r="AC96" s="29">
        <v>43551.00233684526</v>
      </c>
      <c r="AD96" s="29">
        <v>4957.9812429924796</v>
      </c>
      <c r="AE96" s="29">
        <v>6444.5023947419677</v>
      </c>
      <c r="AF96" s="29">
        <v>9883.0355201250168</v>
      </c>
      <c r="AG96" s="29">
        <v>2110.3521825167327</v>
      </c>
      <c r="AH96" s="29">
        <v>161.51730830758004</v>
      </c>
      <c r="AI96" s="29">
        <v>10473.516101649226</v>
      </c>
      <c r="AJ96" s="29">
        <v>1006.6396438867756</v>
      </c>
      <c r="AK96" s="29">
        <v>56.163240194277719</v>
      </c>
      <c r="AL96" s="29">
        <v>820.60038501958888</v>
      </c>
      <c r="AM96" s="29">
        <v>1574.012270158498</v>
      </c>
      <c r="AN96" s="29">
        <v>2068.5788962718066</v>
      </c>
      <c r="AO96" s="29">
        <v>327.37463922616394</v>
      </c>
      <c r="AP96" s="29">
        <v>537.99863950370218</v>
      </c>
      <c r="AQ96" s="29">
        <v>1473.1506640615567</v>
      </c>
      <c r="AR96" s="29">
        <v>415.59286054081167</v>
      </c>
      <c r="AS96" s="29">
        <v>537.76184102789887</v>
      </c>
      <c r="AT96" s="29">
        <v>350.46741650324924</v>
      </c>
      <c r="AU96" s="29">
        <v>656.34019028503553</v>
      </c>
      <c r="AV96" s="29">
        <v>114.45921115076852</v>
      </c>
      <c r="AW96" s="29">
        <v>253.29749393638662</v>
      </c>
      <c r="AX96" s="29">
        <v>854.48019073540956</v>
      </c>
      <c r="AY96" s="29">
        <v>1170.6716405137706</v>
      </c>
      <c r="AZ96" s="29">
        <v>1270.3466516363983</v>
      </c>
      <c r="BA96" s="29">
        <v>1123.5966414072309</v>
      </c>
      <c r="BB96" s="29">
        <v>199.62504743682592</v>
      </c>
      <c r="BC96" s="29">
        <v>1377.1567581154</v>
      </c>
      <c r="BD96" s="29">
        <v>619.48058960417529</v>
      </c>
      <c r="BE96" s="29">
        <v>106.19947058382418</v>
      </c>
      <c r="BF96" s="29">
        <v>61.698451925067758</v>
      </c>
      <c r="BG96" s="29">
        <v>6082.6791673965208</v>
      </c>
      <c r="BH96" s="29">
        <v>22634.627400290232</v>
      </c>
      <c r="BI96" s="29">
        <v>1138.3092876723667</v>
      </c>
      <c r="BJ96" s="29">
        <v>19748.791476822244</v>
      </c>
      <c r="BK96" s="29">
        <v>72.296807283742325</v>
      </c>
      <c r="BL96" s="29">
        <v>30117.477618153338</v>
      </c>
      <c r="BM96" s="29">
        <v>17352.514669626577</v>
      </c>
      <c r="BN96" s="29">
        <v>2094.4567825308745</v>
      </c>
      <c r="BO96" s="29">
        <v>1863.2259349515052</v>
      </c>
      <c r="BP96" s="29">
        <v>2497.4285648669975</v>
      </c>
      <c r="BQ96" s="29">
        <v>3658.0884612524169</v>
      </c>
      <c r="BR96" s="29">
        <v>5665.887219711015</v>
      </c>
      <c r="BS96" s="29">
        <v>0</v>
      </c>
      <c r="BT96" s="59">
        <f t="shared" si="5"/>
        <v>408035.85047357762</v>
      </c>
      <c r="BU96" s="29">
        <v>511414.99459647189</v>
      </c>
      <c r="BV96" s="29">
        <v>0</v>
      </c>
      <c r="BW96" s="29">
        <v>16602.285648008114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5879.0798549899964</v>
      </c>
      <c r="CD96" s="29">
        <v>433398.2506111695</v>
      </c>
      <c r="CE96" s="29">
        <v>0</v>
      </c>
      <c r="CF96" s="29">
        <v>0</v>
      </c>
      <c r="CG96" s="29">
        <v>54845.146388174602</v>
      </c>
      <c r="CH96" s="29">
        <v>-23986.586311870306</v>
      </c>
      <c r="CI96" s="29">
        <v>61661.45002578431</v>
      </c>
      <c r="CJ96" s="38">
        <f t="shared" si="6"/>
        <v>1467850.4712863057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504.83835969635163</v>
      </c>
      <c r="D97" s="29">
        <v>45.703049124235228</v>
      </c>
      <c r="E97" s="29">
        <v>76827.919213809713</v>
      </c>
      <c r="F97" s="29">
        <v>138.02748395655516</v>
      </c>
      <c r="G97" s="29">
        <v>1278.3916646383298</v>
      </c>
      <c r="H97" s="29">
        <v>318.65665374031209</v>
      </c>
      <c r="I97" s="29">
        <v>106.60843632516126</v>
      </c>
      <c r="J97" s="29">
        <v>170.67386162796319</v>
      </c>
      <c r="K97" s="29">
        <v>2108.9201593195353</v>
      </c>
      <c r="L97" s="29">
        <v>90.322549325148657</v>
      </c>
      <c r="M97" s="29">
        <v>1467.5799394100488</v>
      </c>
      <c r="N97" s="29">
        <v>142.79791817807094</v>
      </c>
      <c r="O97" s="29">
        <v>381.16221272431738</v>
      </c>
      <c r="P97" s="29">
        <v>1203.1011325045779</v>
      </c>
      <c r="Q97" s="29">
        <v>22349.978631699098</v>
      </c>
      <c r="R97" s="29">
        <v>143954.41153520363</v>
      </c>
      <c r="S97" s="29">
        <v>4228.349865221433</v>
      </c>
      <c r="T97" s="29">
        <v>21042.952330150536</v>
      </c>
      <c r="U97" s="29">
        <v>155958.35386940948</v>
      </c>
      <c r="V97" s="29">
        <v>11570.412696999825</v>
      </c>
      <c r="W97" s="29">
        <v>46419.896806774101</v>
      </c>
      <c r="X97" s="29">
        <v>3546.7980978553205</v>
      </c>
      <c r="Y97" s="29">
        <v>18020.722286811004</v>
      </c>
      <c r="Z97" s="29">
        <v>247.1688430114221</v>
      </c>
      <c r="AA97" s="29">
        <v>37.137411054412823</v>
      </c>
      <c r="AB97" s="29">
        <v>650.00150009991057</v>
      </c>
      <c r="AC97" s="29">
        <v>47758.143835629526</v>
      </c>
      <c r="AD97" s="29">
        <v>3400.3235867087133</v>
      </c>
      <c r="AE97" s="29">
        <v>4324.0029281057377</v>
      </c>
      <c r="AF97" s="29">
        <v>4190.8376503720765</v>
      </c>
      <c r="AG97" s="29">
        <v>8113.7159673114384</v>
      </c>
      <c r="AH97" s="29">
        <v>363310.96212837874</v>
      </c>
      <c r="AI97" s="29">
        <v>1281.8471554859998</v>
      </c>
      <c r="AJ97" s="29">
        <v>2404.9458910938133</v>
      </c>
      <c r="AK97" s="29">
        <v>13.068837991612908</v>
      </c>
      <c r="AL97" s="29">
        <v>233.81301605026485</v>
      </c>
      <c r="AM97" s="29">
        <v>1464.985688661287</v>
      </c>
      <c r="AN97" s="29">
        <v>271.08029122696723</v>
      </c>
      <c r="AO97" s="29">
        <v>63.253732937144228</v>
      </c>
      <c r="AP97" s="29">
        <v>99.63404902910689</v>
      </c>
      <c r="AQ97" s="29">
        <v>221.0964333536528</v>
      </c>
      <c r="AR97" s="29">
        <v>56.293830961208073</v>
      </c>
      <c r="AS97" s="29">
        <v>115.25017084698962</v>
      </c>
      <c r="AT97" s="29">
        <v>26.530586078218391</v>
      </c>
      <c r="AU97" s="29">
        <v>143.196691808059</v>
      </c>
      <c r="AV97" s="29">
        <v>13.381019763845121</v>
      </c>
      <c r="AW97" s="29">
        <v>24.598860716530027</v>
      </c>
      <c r="AX97" s="29">
        <v>123.84785404029944</v>
      </c>
      <c r="AY97" s="29">
        <v>51.606826415978219</v>
      </c>
      <c r="AZ97" s="29">
        <v>238.15673016419888</v>
      </c>
      <c r="BA97" s="29">
        <v>28.997860743292975</v>
      </c>
      <c r="BB97" s="29">
        <v>29.527582625418447</v>
      </c>
      <c r="BC97" s="29">
        <v>711.14438677333601</v>
      </c>
      <c r="BD97" s="29">
        <v>372.99472149972752</v>
      </c>
      <c r="BE97" s="29">
        <v>42.904612110179698</v>
      </c>
      <c r="BF97" s="29">
        <v>59.67526252228523</v>
      </c>
      <c r="BG97" s="29">
        <v>7566.3204960440498</v>
      </c>
      <c r="BH97" s="29">
        <v>8208.498745106428</v>
      </c>
      <c r="BI97" s="29">
        <v>113.68455593363034</v>
      </c>
      <c r="BJ97" s="29">
        <v>1486.1944694893746</v>
      </c>
      <c r="BK97" s="29">
        <v>15.18299142926428</v>
      </c>
      <c r="BL97" s="29">
        <v>432.46147766982767</v>
      </c>
      <c r="BM97" s="29">
        <v>350.9892389044918</v>
      </c>
      <c r="BN97" s="29">
        <v>226.23165357474829</v>
      </c>
      <c r="BO97" s="29">
        <v>165.46692552799954</v>
      </c>
      <c r="BP97" s="29">
        <v>225.53963069197138</v>
      </c>
      <c r="BQ97" s="29">
        <v>365.17984491478097</v>
      </c>
      <c r="BR97" s="29">
        <v>6837.6622891469633</v>
      </c>
      <c r="BS97" s="29">
        <v>0</v>
      </c>
      <c r="BT97" s="59">
        <f t="shared" si="5"/>
        <v>977994.11701650941</v>
      </c>
      <c r="BU97" s="29">
        <v>51552.30053532216</v>
      </c>
      <c r="BV97" s="29">
        <v>0</v>
      </c>
      <c r="BW97" s="29">
        <v>722.15528131461986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740419.87665513821</v>
      </c>
      <c r="CD97" s="29">
        <v>46717.658917162524</v>
      </c>
      <c r="CE97" s="29">
        <v>0</v>
      </c>
      <c r="CF97" s="29">
        <v>0</v>
      </c>
      <c r="CG97" s="29">
        <v>0</v>
      </c>
      <c r="CH97" s="29">
        <v>-19701.079181876583</v>
      </c>
      <c r="CI97" s="29">
        <v>63185.863018132637</v>
      </c>
      <c r="CJ97" s="38">
        <f t="shared" si="6"/>
        <v>1860890.8922417033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2393.1971051669311</v>
      </c>
      <c r="D98" s="29">
        <v>6.6920581880360217</v>
      </c>
      <c r="E98" s="29">
        <v>290.00234020653056</v>
      </c>
      <c r="F98" s="29">
        <v>354.78928086730912</v>
      </c>
      <c r="G98" s="29">
        <v>3381.8053818710596</v>
      </c>
      <c r="H98" s="29">
        <v>669.10520631712575</v>
      </c>
      <c r="I98" s="29">
        <v>350.172588940065</v>
      </c>
      <c r="J98" s="29">
        <v>362.82708307819274</v>
      </c>
      <c r="K98" s="29">
        <v>83.019040966822303</v>
      </c>
      <c r="L98" s="29">
        <v>200.88275351538894</v>
      </c>
      <c r="M98" s="29">
        <v>710.48056631954159</v>
      </c>
      <c r="N98" s="29">
        <v>34.053663262792767</v>
      </c>
      <c r="O98" s="29">
        <v>438.58974645642422</v>
      </c>
      <c r="P98" s="29">
        <v>18448.859378468835</v>
      </c>
      <c r="Q98" s="29">
        <v>5325.6705481677172</v>
      </c>
      <c r="R98" s="29">
        <v>6083.9849706844216</v>
      </c>
      <c r="S98" s="29">
        <v>237.51430235031589</v>
      </c>
      <c r="T98" s="29">
        <v>91.634090113191974</v>
      </c>
      <c r="U98" s="29">
        <v>697.25622735359138</v>
      </c>
      <c r="V98" s="29">
        <v>76.773605416380676</v>
      </c>
      <c r="W98" s="29">
        <v>218.98589056846058</v>
      </c>
      <c r="X98" s="29">
        <v>344.26890430073479</v>
      </c>
      <c r="Y98" s="29">
        <v>46.486833110987369</v>
      </c>
      <c r="Z98" s="29">
        <v>74.531276419607551</v>
      </c>
      <c r="AA98" s="29">
        <v>150.00282517178562</v>
      </c>
      <c r="AB98" s="29">
        <v>55.471274464714455</v>
      </c>
      <c r="AC98" s="29">
        <v>1317.1404080456591</v>
      </c>
      <c r="AD98" s="29">
        <v>225.49178835275882</v>
      </c>
      <c r="AE98" s="29">
        <v>1387.553576192231</v>
      </c>
      <c r="AF98" s="29">
        <v>603.65997088563495</v>
      </c>
      <c r="AG98" s="29">
        <v>517.42646027868216</v>
      </c>
      <c r="AH98" s="29">
        <v>0</v>
      </c>
      <c r="AI98" s="29">
        <v>9.4600724209127467</v>
      </c>
      <c r="AJ98" s="29">
        <v>30.660332271471088</v>
      </c>
      <c r="AK98" s="29">
        <v>3.8378099383633288</v>
      </c>
      <c r="AL98" s="29">
        <v>187.96485004180127</v>
      </c>
      <c r="AM98" s="29">
        <v>123.08924177869115</v>
      </c>
      <c r="AN98" s="29">
        <v>94.080501672321589</v>
      </c>
      <c r="AO98" s="29">
        <v>105.68654279350456</v>
      </c>
      <c r="AP98" s="29">
        <v>60.137036427928699</v>
      </c>
      <c r="AQ98" s="29">
        <v>106.49109344859255</v>
      </c>
      <c r="AR98" s="29">
        <v>91.217566111364363</v>
      </c>
      <c r="AS98" s="29">
        <v>78.977849942171034</v>
      </c>
      <c r="AT98" s="29">
        <v>73.645391364121664</v>
      </c>
      <c r="AU98" s="29">
        <v>208.15511686664675</v>
      </c>
      <c r="AV98" s="29">
        <v>532.51170324959821</v>
      </c>
      <c r="AW98" s="29">
        <v>213.912105966779</v>
      </c>
      <c r="AX98" s="29">
        <v>53.132164926045803</v>
      </c>
      <c r="AY98" s="29">
        <v>106.34523540321266</v>
      </c>
      <c r="AZ98" s="29">
        <v>39.449523777604277</v>
      </c>
      <c r="BA98" s="29">
        <v>36.886633345604842</v>
      </c>
      <c r="BB98" s="29">
        <v>22.972043327976611</v>
      </c>
      <c r="BC98" s="29">
        <v>19.620494397486279</v>
      </c>
      <c r="BD98" s="29">
        <v>2264.8534140995284</v>
      </c>
      <c r="BE98" s="29">
        <v>5.7896896738470893</v>
      </c>
      <c r="BF98" s="29">
        <v>0</v>
      </c>
      <c r="BG98" s="29">
        <v>51.59892357714007</v>
      </c>
      <c r="BH98" s="29">
        <v>298.09734759323374</v>
      </c>
      <c r="BI98" s="29">
        <v>11.910225967645319</v>
      </c>
      <c r="BJ98" s="29">
        <v>423.55136940820813</v>
      </c>
      <c r="BK98" s="29">
        <v>0</v>
      </c>
      <c r="BL98" s="29">
        <v>334.3346822604617</v>
      </c>
      <c r="BM98" s="29">
        <v>441.88167915605618</v>
      </c>
      <c r="BN98" s="29">
        <v>90.322718572716781</v>
      </c>
      <c r="BO98" s="29">
        <v>107.40338322369625</v>
      </c>
      <c r="BP98" s="29">
        <v>36.280328251431619</v>
      </c>
      <c r="BQ98" s="29">
        <v>19.996442512932532</v>
      </c>
      <c r="BR98" s="29">
        <v>32.315531431113321</v>
      </c>
      <c r="BS98" s="29">
        <v>0</v>
      </c>
      <c r="BT98" s="59">
        <f t="shared" si="5"/>
        <v>51494.898190702137</v>
      </c>
      <c r="BU98" s="29">
        <v>53998.980451598625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10430.547789658838</v>
      </c>
      <c r="CI98" s="29">
        <v>2079.3051591141493</v>
      </c>
      <c r="CJ98" s="38">
        <f t="shared" si="6"/>
        <v>118003.73159107375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25.716377700872666</v>
      </c>
      <c r="D101" s="29">
        <v>0</v>
      </c>
      <c r="E101" s="29">
        <v>29.495842643180904</v>
      </c>
      <c r="F101" s="29">
        <v>7.4175252901648703</v>
      </c>
      <c r="G101" s="29">
        <v>120.87945562905718</v>
      </c>
      <c r="H101" s="29">
        <v>30.553196331779201</v>
      </c>
      <c r="I101" s="29">
        <v>0</v>
      </c>
      <c r="J101" s="29">
        <v>24.659775000216857</v>
      </c>
      <c r="K101" s="29">
        <v>110.63315453725792</v>
      </c>
      <c r="L101" s="29">
        <v>7.5954130624493743</v>
      </c>
      <c r="M101" s="29">
        <v>145.93419876642531</v>
      </c>
      <c r="N101" s="29">
        <v>48.920879940076958</v>
      </c>
      <c r="O101" s="29">
        <v>63.74689238609286</v>
      </c>
      <c r="P101" s="29">
        <v>12.134570755449834</v>
      </c>
      <c r="Q101" s="29">
        <v>0</v>
      </c>
      <c r="R101" s="29">
        <v>37.124520464196252</v>
      </c>
      <c r="S101" s="29">
        <v>165.68242638926205</v>
      </c>
      <c r="T101" s="29">
        <v>27.797052450370696</v>
      </c>
      <c r="U101" s="29">
        <v>120.4796011094687</v>
      </c>
      <c r="V101" s="29">
        <v>0</v>
      </c>
      <c r="W101" s="29">
        <v>4.8468254604689776</v>
      </c>
      <c r="X101" s="29">
        <v>102.98567701344592</v>
      </c>
      <c r="Y101" s="29">
        <v>0</v>
      </c>
      <c r="Z101" s="29">
        <v>1.5432953130989728</v>
      </c>
      <c r="AA101" s="29">
        <v>0</v>
      </c>
      <c r="AB101" s="29">
        <v>0</v>
      </c>
      <c r="AC101" s="29">
        <v>226296.49268366056</v>
      </c>
      <c r="AD101" s="29">
        <v>0</v>
      </c>
      <c r="AE101" s="29">
        <v>0</v>
      </c>
      <c r="AF101" s="29">
        <v>151.70760285546891</v>
      </c>
      <c r="AG101" s="29">
        <v>0</v>
      </c>
      <c r="AH101" s="29">
        <v>0</v>
      </c>
      <c r="AI101" s="29">
        <v>0</v>
      </c>
      <c r="AJ101" s="29">
        <v>2.437377352874782</v>
      </c>
      <c r="AK101" s="29">
        <v>8.1238938407555832</v>
      </c>
      <c r="AL101" s="29">
        <v>50.935142105826877</v>
      </c>
      <c r="AM101" s="29">
        <v>0</v>
      </c>
      <c r="AN101" s="29">
        <v>0</v>
      </c>
      <c r="AO101" s="29">
        <v>0</v>
      </c>
      <c r="AP101" s="29">
        <v>9.8011989183859942</v>
      </c>
      <c r="AQ101" s="29">
        <v>4.9062858246865515</v>
      </c>
      <c r="AR101" s="29">
        <v>0</v>
      </c>
      <c r="AS101" s="29">
        <v>131.57796035863458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38.151807184864346</v>
      </c>
      <c r="AZ101" s="29">
        <v>0</v>
      </c>
      <c r="BA101" s="29">
        <v>0</v>
      </c>
      <c r="BB101" s="29">
        <v>6.1469730952020845</v>
      </c>
      <c r="BC101" s="29">
        <v>0</v>
      </c>
      <c r="BD101" s="29">
        <v>0</v>
      </c>
      <c r="BE101" s="29">
        <v>0</v>
      </c>
      <c r="BF101" s="29">
        <v>0</v>
      </c>
      <c r="BG101" s="29">
        <v>70.234931568915087</v>
      </c>
      <c r="BH101" s="29">
        <v>1.4944556029897758</v>
      </c>
      <c r="BI101" s="29">
        <v>0</v>
      </c>
      <c r="BJ101" s="29">
        <v>0</v>
      </c>
      <c r="BK101" s="29">
        <v>5.8291212511351702</v>
      </c>
      <c r="BL101" s="29">
        <v>0</v>
      </c>
      <c r="BM101" s="29">
        <v>139.8736363528046</v>
      </c>
      <c r="BN101" s="29">
        <v>468.06303381350858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228473.92278402988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11962.569287379261</v>
      </c>
      <c r="CA101" s="29">
        <v>1626.8551109451516</v>
      </c>
      <c r="CB101" s="29">
        <v>72709.66079714222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314773.0079794965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1.7007067080142677</v>
      </c>
      <c r="H102" s="29">
        <v>0</v>
      </c>
      <c r="I102" s="29">
        <v>0</v>
      </c>
      <c r="J102" s="29">
        <v>0</v>
      </c>
      <c r="K102" s="29">
        <v>2.3885785206995602</v>
      </c>
      <c r="L102" s="29">
        <v>0</v>
      </c>
      <c r="M102" s="29">
        <v>1.9660059316292713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3.6011367714934384</v>
      </c>
      <c r="T102" s="29">
        <v>0</v>
      </c>
      <c r="U102" s="29">
        <v>2.1502960775049771</v>
      </c>
      <c r="V102" s="29">
        <v>0</v>
      </c>
      <c r="W102" s="29">
        <v>0</v>
      </c>
      <c r="X102" s="29">
        <v>1.3315661828335015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3.3237204540372427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2.8198432005827909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1.4617293855756759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3.1541373954943679</v>
      </c>
      <c r="BN102" s="29">
        <v>10.551918801720459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34.449639429585552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34.449639429585552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1.8998085235591573</v>
      </c>
      <c r="E103" s="29">
        <v>235.89100149324514</v>
      </c>
      <c r="F103" s="29">
        <v>0</v>
      </c>
      <c r="G103" s="29">
        <v>280.7681720209784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8.4718633162426329</v>
      </c>
      <c r="R103" s="29">
        <v>8.0679110441153092</v>
      </c>
      <c r="S103" s="29">
        <v>0</v>
      </c>
      <c r="T103" s="29">
        <v>0</v>
      </c>
      <c r="U103" s="29">
        <v>0</v>
      </c>
      <c r="V103" s="29">
        <v>4.4970626599397239</v>
      </c>
      <c r="W103" s="29">
        <v>0</v>
      </c>
      <c r="X103" s="29">
        <v>0</v>
      </c>
      <c r="Y103" s="29">
        <v>0</v>
      </c>
      <c r="Z103" s="29">
        <v>29.533201009947781</v>
      </c>
      <c r="AA103" s="29">
        <v>20.658004946174991</v>
      </c>
      <c r="AB103" s="29">
        <v>41836.244681091521</v>
      </c>
      <c r="AC103" s="29">
        <v>131.61696098696623</v>
      </c>
      <c r="AD103" s="29">
        <v>36.043852969633903</v>
      </c>
      <c r="AE103" s="29">
        <v>1471941.9625824909</v>
      </c>
      <c r="AF103" s="29">
        <v>0</v>
      </c>
      <c r="AG103" s="29">
        <v>174.97008786438835</v>
      </c>
      <c r="AH103" s="29">
        <v>9.0674166131393097</v>
      </c>
      <c r="AI103" s="29">
        <v>0</v>
      </c>
      <c r="AJ103" s="29">
        <v>57.786802530798205</v>
      </c>
      <c r="AK103" s="29">
        <v>52.093665209294052</v>
      </c>
      <c r="AL103" s="29">
        <v>457.11525023565832</v>
      </c>
      <c r="AM103" s="29">
        <v>0</v>
      </c>
      <c r="AN103" s="29">
        <v>0</v>
      </c>
      <c r="AO103" s="29">
        <v>258.73890345978407</v>
      </c>
      <c r="AP103" s="29">
        <v>0</v>
      </c>
      <c r="AQ103" s="29">
        <v>790.21571905462065</v>
      </c>
      <c r="AR103" s="29">
        <v>0</v>
      </c>
      <c r="AS103" s="29">
        <v>0</v>
      </c>
      <c r="AT103" s="29">
        <v>42.166799078252545</v>
      </c>
      <c r="AU103" s="29">
        <v>21.375855269687428</v>
      </c>
      <c r="AV103" s="29">
        <v>0</v>
      </c>
      <c r="AW103" s="29">
        <v>0</v>
      </c>
      <c r="AX103" s="29">
        <v>52.399158206842486</v>
      </c>
      <c r="AY103" s="29">
        <v>942.8694383074087</v>
      </c>
      <c r="AZ103" s="29">
        <v>0</v>
      </c>
      <c r="BA103" s="29">
        <v>0</v>
      </c>
      <c r="BB103" s="29">
        <v>0</v>
      </c>
      <c r="BC103" s="29">
        <v>4.0834642806846801</v>
      </c>
      <c r="BD103" s="29">
        <v>297.27392826608286</v>
      </c>
      <c r="BE103" s="29">
        <v>0</v>
      </c>
      <c r="BF103" s="29">
        <v>9.5150768740083649</v>
      </c>
      <c r="BG103" s="29">
        <v>11.258601535906687</v>
      </c>
      <c r="BH103" s="29">
        <v>0</v>
      </c>
      <c r="BI103" s="29">
        <v>18.158425173614077</v>
      </c>
      <c r="BJ103" s="29">
        <v>167.40510651403019</v>
      </c>
      <c r="BK103" s="29">
        <v>11.453569443277946</v>
      </c>
      <c r="BL103" s="29">
        <v>32.092735643871862</v>
      </c>
      <c r="BM103" s="29">
        <v>23.108963099793577</v>
      </c>
      <c r="BN103" s="29">
        <v>360.54610555257204</v>
      </c>
      <c r="BO103" s="29">
        <v>20.636427706756059</v>
      </c>
      <c r="BP103" s="29">
        <v>77.259200212066787</v>
      </c>
      <c r="BQ103" s="29">
        <v>16.804555661094088</v>
      </c>
      <c r="BR103" s="29">
        <v>0</v>
      </c>
      <c r="BS103" s="29">
        <v>0</v>
      </c>
      <c r="BT103" s="59">
        <f t="shared" si="5"/>
        <v>1518444.0503583469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11.534605043152508</v>
      </c>
      <c r="CJ103" s="38">
        <f t="shared" si="6"/>
        <v>1518455.5849633901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158.14498696744681</v>
      </c>
      <c r="D104" s="29">
        <v>0</v>
      </c>
      <c r="E104" s="29">
        <v>172.42412817929812</v>
      </c>
      <c r="F104" s="29">
        <v>48.474065478332541</v>
      </c>
      <c r="G104" s="29">
        <v>745.48243128125284</v>
      </c>
      <c r="H104" s="29">
        <v>185.99209539629885</v>
      </c>
      <c r="I104" s="29">
        <v>0</v>
      </c>
      <c r="J104" s="29">
        <v>158.97353952354075</v>
      </c>
      <c r="K104" s="29">
        <v>112.85932236054536</v>
      </c>
      <c r="L104" s="29">
        <v>46.708021517048309</v>
      </c>
      <c r="M104" s="29">
        <v>946.17212510140803</v>
      </c>
      <c r="N104" s="29">
        <v>300.8339100831534</v>
      </c>
      <c r="O104" s="29">
        <v>338.36509645605014</v>
      </c>
      <c r="P104" s="29">
        <v>85.314627790893113</v>
      </c>
      <c r="Q104" s="29">
        <v>2.483758955740619</v>
      </c>
      <c r="R104" s="29">
        <v>228.40873850428898</v>
      </c>
      <c r="S104" s="29">
        <v>826.29613310586456</v>
      </c>
      <c r="T104" s="29">
        <v>400.43732944432708</v>
      </c>
      <c r="U104" s="29">
        <v>836.74768981657303</v>
      </c>
      <c r="V104" s="29">
        <v>24.807881277546603</v>
      </c>
      <c r="W104" s="29">
        <v>27.051430970818316</v>
      </c>
      <c r="X104" s="29">
        <v>392.22794789166198</v>
      </c>
      <c r="Y104" s="29">
        <v>78.461345729096379</v>
      </c>
      <c r="Z104" s="29">
        <v>9.4892320408697977</v>
      </c>
      <c r="AA104" s="29">
        <v>0</v>
      </c>
      <c r="AB104" s="29">
        <v>0</v>
      </c>
      <c r="AC104" s="29">
        <v>243.97337321625949</v>
      </c>
      <c r="AD104" s="29">
        <v>0</v>
      </c>
      <c r="AE104" s="29">
        <v>0</v>
      </c>
      <c r="AF104" s="29">
        <v>932.91324656789777</v>
      </c>
      <c r="AG104" s="29">
        <v>0</v>
      </c>
      <c r="AH104" s="29">
        <v>0</v>
      </c>
      <c r="AI104" s="29">
        <v>2.1087264996599857</v>
      </c>
      <c r="AJ104" s="29">
        <v>4.8924181038631103</v>
      </c>
      <c r="AK104" s="29">
        <v>15.366600339607091</v>
      </c>
      <c r="AL104" s="29">
        <v>313.17072642651277</v>
      </c>
      <c r="AM104" s="29">
        <v>626.76742851214533</v>
      </c>
      <c r="AN104" s="29">
        <v>1621.1196239447586</v>
      </c>
      <c r="AO104" s="29">
        <v>45.403718483773289</v>
      </c>
      <c r="AP104" s="29">
        <v>137.03157844652247</v>
      </c>
      <c r="AQ104" s="29">
        <v>33.037539680067482</v>
      </c>
      <c r="AR104" s="29">
        <v>0</v>
      </c>
      <c r="AS104" s="29">
        <v>769.16327308574103</v>
      </c>
      <c r="AT104" s="29">
        <v>0</v>
      </c>
      <c r="AU104" s="29">
        <v>0</v>
      </c>
      <c r="AV104" s="29">
        <v>0</v>
      </c>
      <c r="AW104" s="29">
        <v>0</v>
      </c>
      <c r="AX104" s="29">
        <v>106.34162084044132</v>
      </c>
      <c r="AY104" s="29">
        <v>229.21077319305502</v>
      </c>
      <c r="AZ104" s="29">
        <v>2.3562844220341854</v>
      </c>
      <c r="BA104" s="29">
        <v>0</v>
      </c>
      <c r="BB104" s="29">
        <v>39.429647159156332</v>
      </c>
      <c r="BC104" s="29">
        <v>142.15549803497964</v>
      </c>
      <c r="BD104" s="29">
        <v>3.4809152356078172</v>
      </c>
      <c r="BE104" s="29">
        <v>36.428238485539524</v>
      </c>
      <c r="BF104" s="29">
        <v>0</v>
      </c>
      <c r="BG104" s="29">
        <v>168.18754638598065</v>
      </c>
      <c r="BH104" s="29">
        <v>9.1881529559809039</v>
      </c>
      <c r="BI104" s="29">
        <v>0</v>
      </c>
      <c r="BJ104" s="29">
        <v>0</v>
      </c>
      <c r="BK104" s="29">
        <v>34.075474328924862</v>
      </c>
      <c r="BL104" s="29">
        <v>0</v>
      </c>
      <c r="BM104" s="29">
        <v>860.04410842585503</v>
      </c>
      <c r="BN104" s="29">
        <v>786.21751291196756</v>
      </c>
      <c r="BO104" s="29">
        <v>650.50208289018337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13938.721946448573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-4.7321174729617654</v>
      </c>
      <c r="CH104" s="29">
        <v>144.90608402701929</v>
      </c>
      <c r="CI104" s="29">
        <v>8103.179798180442</v>
      </c>
      <c r="CJ104" s="38">
        <f t="shared" si="6"/>
        <v>22182.075711183072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6163.7397012631536</v>
      </c>
      <c r="D105" s="29">
        <v>4687.142850563986</v>
      </c>
      <c r="E105" s="29">
        <v>1013.2832929798022</v>
      </c>
      <c r="F105" s="29">
        <v>660.68725457714925</v>
      </c>
      <c r="G105" s="29">
        <v>40655.059912950674</v>
      </c>
      <c r="H105" s="29">
        <v>4009.7145270638784</v>
      </c>
      <c r="I105" s="29">
        <v>2493.2556438555616</v>
      </c>
      <c r="J105" s="29">
        <v>2229.1032685969349</v>
      </c>
      <c r="K105" s="29">
        <v>1774.0163369278764</v>
      </c>
      <c r="L105" s="29">
        <v>251.44367703771266</v>
      </c>
      <c r="M105" s="29">
        <v>7755.481364752869</v>
      </c>
      <c r="N105" s="29">
        <v>219.4810237363919</v>
      </c>
      <c r="O105" s="29">
        <v>7931.5708417360565</v>
      </c>
      <c r="P105" s="29">
        <v>14121.487142562915</v>
      </c>
      <c r="Q105" s="29">
        <v>1716.2061493513213</v>
      </c>
      <c r="R105" s="29">
        <v>5245.7772396530036</v>
      </c>
      <c r="S105" s="29">
        <v>1371.7588988383125</v>
      </c>
      <c r="T105" s="29">
        <v>2347.4164034568239</v>
      </c>
      <c r="U105" s="29">
        <v>3222.585599503127</v>
      </c>
      <c r="V105" s="29">
        <v>1061.368613912198</v>
      </c>
      <c r="W105" s="29">
        <v>820.77143030349771</v>
      </c>
      <c r="X105" s="29">
        <v>5014.0291952278967</v>
      </c>
      <c r="Y105" s="29">
        <v>632.49519765460479</v>
      </c>
      <c r="Z105" s="29">
        <v>550.6311229211808</v>
      </c>
      <c r="AA105" s="29">
        <v>207.23448502616722</v>
      </c>
      <c r="AB105" s="29">
        <v>1962.3664941268084</v>
      </c>
      <c r="AC105" s="29">
        <v>15878.823731399489</v>
      </c>
      <c r="AD105" s="29">
        <v>8623.1806194194596</v>
      </c>
      <c r="AE105" s="29">
        <v>184353.96480160663</v>
      </c>
      <c r="AF105" s="29">
        <v>14981.391546883153</v>
      </c>
      <c r="AG105" s="29">
        <v>58987.745922280978</v>
      </c>
      <c r="AH105" s="29">
        <v>554.99549482326836</v>
      </c>
      <c r="AI105" s="29">
        <v>1010.6714819011692</v>
      </c>
      <c r="AJ105" s="29">
        <v>7245.5525619959135</v>
      </c>
      <c r="AK105" s="29">
        <v>386.68430468004686</v>
      </c>
      <c r="AL105" s="29">
        <v>100.50619729499996</v>
      </c>
      <c r="AM105" s="29">
        <v>12016.158455339757</v>
      </c>
      <c r="AN105" s="29">
        <v>163.01215287663263</v>
      </c>
      <c r="AO105" s="29">
        <v>2087.2087703520183</v>
      </c>
      <c r="AP105" s="29">
        <v>149.91934159503643</v>
      </c>
      <c r="AQ105" s="29">
        <v>546.91303117872371</v>
      </c>
      <c r="AR105" s="29">
        <v>82.056187836859166</v>
      </c>
      <c r="AS105" s="29">
        <v>79.193231034573159</v>
      </c>
      <c r="AT105" s="29">
        <v>65.971136973615884</v>
      </c>
      <c r="AU105" s="29">
        <v>1500.2403127343111</v>
      </c>
      <c r="AV105" s="29">
        <v>6.689510783547334</v>
      </c>
      <c r="AW105" s="29">
        <v>5.9846799158200996</v>
      </c>
      <c r="AX105" s="29">
        <v>844.09617909174403</v>
      </c>
      <c r="AY105" s="29">
        <v>1728.821977129116</v>
      </c>
      <c r="AZ105" s="29">
        <v>11.218283171154532</v>
      </c>
      <c r="BA105" s="29">
        <v>206.51981363957364</v>
      </c>
      <c r="BB105" s="29">
        <v>140.47567903516841</v>
      </c>
      <c r="BC105" s="29">
        <v>855.38717733174917</v>
      </c>
      <c r="BD105" s="29">
        <v>60.303066900592022</v>
      </c>
      <c r="BE105" s="29">
        <v>255.44392189899395</v>
      </c>
      <c r="BF105" s="29">
        <v>443.98044571394428</v>
      </c>
      <c r="BG105" s="29">
        <v>1383.2573487922691</v>
      </c>
      <c r="BH105" s="29">
        <v>2721.2161841665102</v>
      </c>
      <c r="BI105" s="29">
        <v>95.681702391508082</v>
      </c>
      <c r="BJ105" s="29">
        <v>3307.914792111811</v>
      </c>
      <c r="BK105" s="29">
        <v>52.297578842325898</v>
      </c>
      <c r="BL105" s="29">
        <v>1978.9612170782159</v>
      </c>
      <c r="BM105" s="29">
        <v>2225.7669172019237</v>
      </c>
      <c r="BN105" s="29">
        <v>162.01964127094143</v>
      </c>
      <c r="BO105" s="29">
        <v>151.82357448187759</v>
      </c>
      <c r="BP105" s="29">
        <v>187.15258833406699</v>
      </c>
      <c r="BQ105" s="29">
        <v>903.25321079269827</v>
      </c>
      <c r="BR105" s="29">
        <v>689.56060984537817</v>
      </c>
      <c r="BS105" s="29">
        <v>0</v>
      </c>
      <c r="BT105" s="59">
        <f t="shared" si="5"/>
        <v>445350.12305070739</v>
      </c>
      <c r="BU105" s="29">
        <v>50631.259077295828</v>
      </c>
      <c r="BV105" s="29">
        <v>0</v>
      </c>
      <c r="BW105" s="29">
        <v>132.08150143342519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496113.46362943668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2107.2766790695187</v>
      </c>
      <c r="D107" s="29">
        <v>1321.9658837984903</v>
      </c>
      <c r="E107" s="29">
        <v>305.6286221661087</v>
      </c>
      <c r="F107" s="29">
        <v>323.8010764890937</v>
      </c>
      <c r="G107" s="29">
        <v>8256.1712811420075</v>
      </c>
      <c r="H107" s="29">
        <v>2748.1885769084588</v>
      </c>
      <c r="I107" s="29">
        <v>672.93011032427864</v>
      </c>
      <c r="J107" s="29">
        <v>1096.6111354429577</v>
      </c>
      <c r="K107" s="29">
        <v>1731.0202716589506</v>
      </c>
      <c r="L107" s="29">
        <v>311.00100524339933</v>
      </c>
      <c r="M107" s="29">
        <v>3264.1027119693554</v>
      </c>
      <c r="N107" s="29">
        <v>3815.9581225903471</v>
      </c>
      <c r="O107" s="29">
        <v>2460.8318401854426</v>
      </c>
      <c r="P107" s="29">
        <v>2082.80034411421</v>
      </c>
      <c r="Q107" s="29">
        <v>645.47509393407847</v>
      </c>
      <c r="R107" s="29">
        <v>3203.7555674432442</v>
      </c>
      <c r="S107" s="29">
        <v>2536.3503272954449</v>
      </c>
      <c r="T107" s="29">
        <v>1322.2309698987115</v>
      </c>
      <c r="U107" s="29">
        <v>5754.9330468129983</v>
      </c>
      <c r="V107" s="29">
        <v>788.01082912946777</v>
      </c>
      <c r="W107" s="29">
        <v>2053.6003348927679</v>
      </c>
      <c r="X107" s="29">
        <v>4377.6802359003223</v>
      </c>
      <c r="Y107" s="29">
        <v>918.14300458424987</v>
      </c>
      <c r="Z107" s="29">
        <v>2523.3704576377331</v>
      </c>
      <c r="AA107" s="29">
        <v>527.03166980543824</v>
      </c>
      <c r="AB107" s="29">
        <v>1532.9956804233259</v>
      </c>
      <c r="AC107" s="29">
        <v>3284.5110829456739</v>
      </c>
      <c r="AD107" s="29">
        <v>6740.0623403798854</v>
      </c>
      <c r="AE107" s="29">
        <v>103245.38975914876</v>
      </c>
      <c r="AF107" s="29">
        <v>15965.319972909037</v>
      </c>
      <c r="AG107" s="29">
        <v>357.73870590815034</v>
      </c>
      <c r="AH107" s="29">
        <v>0</v>
      </c>
      <c r="AI107" s="29">
        <v>0</v>
      </c>
      <c r="AJ107" s="29">
        <v>5683.2187812018028</v>
      </c>
      <c r="AK107" s="29">
        <v>1783.144711068368</v>
      </c>
      <c r="AL107" s="29">
        <v>1560.3898784400599</v>
      </c>
      <c r="AM107" s="29">
        <v>1471.0337051696135</v>
      </c>
      <c r="AN107" s="29">
        <v>913.00499147360017</v>
      </c>
      <c r="AO107" s="29">
        <v>2368.683638638865</v>
      </c>
      <c r="AP107" s="29">
        <v>99.577319529061981</v>
      </c>
      <c r="AQ107" s="29">
        <v>4269.7656762942115</v>
      </c>
      <c r="AR107" s="29">
        <v>1261.9206898469617</v>
      </c>
      <c r="AS107" s="29">
        <v>1252.7415893547229</v>
      </c>
      <c r="AT107" s="29">
        <v>0</v>
      </c>
      <c r="AU107" s="29">
        <v>1126.7813418601943</v>
      </c>
      <c r="AV107" s="29">
        <v>1.5460245634535348</v>
      </c>
      <c r="AW107" s="29">
        <v>3.9115913806468177</v>
      </c>
      <c r="AX107" s="29">
        <v>6194.2413548105324</v>
      </c>
      <c r="AY107" s="29">
        <v>9132.169243942888</v>
      </c>
      <c r="AZ107" s="29">
        <v>3010.8182457169173</v>
      </c>
      <c r="BA107" s="29">
        <v>0</v>
      </c>
      <c r="BB107" s="29">
        <v>3061.477489362318</v>
      </c>
      <c r="BC107" s="29">
        <v>2597.4927487720856</v>
      </c>
      <c r="BD107" s="29">
        <v>3095.988722965029</v>
      </c>
      <c r="BE107" s="29">
        <v>1606.7939340285061</v>
      </c>
      <c r="BF107" s="29">
        <v>71854.398936208905</v>
      </c>
      <c r="BG107" s="29">
        <v>3336.5947002605453</v>
      </c>
      <c r="BH107" s="29">
        <v>15721.077954015</v>
      </c>
      <c r="BI107" s="29">
        <v>292.12945559140007</v>
      </c>
      <c r="BJ107" s="29">
        <v>1334.2487363408918</v>
      </c>
      <c r="BK107" s="29">
        <v>921.91335545795641</v>
      </c>
      <c r="BL107" s="29">
        <v>3335.6579161401728</v>
      </c>
      <c r="BM107" s="29">
        <v>1003.2630820023494</v>
      </c>
      <c r="BN107" s="29">
        <v>1634.3205622295427</v>
      </c>
      <c r="BO107" s="29">
        <v>868.57907862681395</v>
      </c>
      <c r="BP107" s="29">
        <v>2384.8093350786289</v>
      </c>
      <c r="BQ107" s="29">
        <v>386.88102394658091</v>
      </c>
      <c r="BR107" s="29">
        <v>775.65572980477077</v>
      </c>
      <c r="BS107" s="29">
        <v>0</v>
      </c>
      <c r="BT107" s="59">
        <f t="shared" si="5"/>
        <v>340619.11828427535</v>
      </c>
      <c r="BU107" s="29">
        <v>42299.153275080898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23692.251196421865</v>
      </c>
      <c r="CJ107" s="38">
        <f t="shared" ref="CJ107:CJ138" si="7">SUM(BT107:CI107)</f>
        <v>406610.5227557781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48.479952763603471</v>
      </c>
      <c r="D108" s="29">
        <v>74.77493237720067</v>
      </c>
      <c r="E108" s="29">
        <v>8.5302973886864564</v>
      </c>
      <c r="F108" s="29">
        <v>20.350824690913246</v>
      </c>
      <c r="G108" s="29">
        <v>760.9553355874508</v>
      </c>
      <c r="H108" s="29">
        <v>218.53971594151903</v>
      </c>
      <c r="I108" s="29">
        <v>40.367684240904147</v>
      </c>
      <c r="J108" s="29">
        <v>270.96874351376619</v>
      </c>
      <c r="K108" s="29">
        <v>187.91735769881276</v>
      </c>
      <c r="L108" s="29">
        <v>4.463269921182345</v>
      </c>
      <c r="M108" s="29">
        <v>289.34361105058582</v>
      </c>
      <c r="N108" s="29">
        <v>18.159078210848833</v>
      </c>
      <c r="O108" s="29">
        <v>361.96754495656933</v>
      </c>
      <c r="P108" s="29">
        <v>178.90450402005212</v>
      </c>
      <c r="Q108" s="29">
        <v>36.43136229973981</v>
      </c>
      <c r="R108" s="29">
        <v>220.44166775689246</v>
      </c>
      <c r="S108" s="29">
        <v>86.459464281568302</v>
      </c>
      <c r="T108" s="29">
        <v>71.918854495184348</v>
      </c>
      <c r="U108" s="29">
        <v>248.44634548542189</v>
      </c>
      <c r="V108" s="29">
        <v>17.196001434547082</v>
      </c>
      <c r="W108" s="29">
        <v>26.266750618146553</v>
      </c>
      <c r="X108" s="29">
        <v>116.00714528719929</v>
      </c>
      <c r="Y108" s="29">
        <v>26.191700774876313</v>
      </c>
      <c r="Z108" s="29">
        <v>4.6175222899826238</v>
      </c>
      <c r="AA108" s="29">
        <v>1.759129832053695</v>
      </c>
      <c r="AB108" s="29">
        <v>30.398748554438043</v>
      </c>
      <c r="AC108" s="29">
        <v>274.39516662177311</v>
      </c>
      <c r="AD108" s="29">
        <v>337.28529726930822</v>
      </c>
      <c r="AE108" s="29">
        <v>6055.1833995359439</v>
      </c>
      <c r="AF108" s="29">
        <v>364.11804729600385</v>
      </c>
      <c r="AG108" s="29">
        <v>372.57529665263803</v>
      </c>
      <c r="AH108" s="29">
        <v>397.27713613414465</v>
      </c>
      <c r="AI108" s="29">
        <v>85.513039795072459</v>
      </c>
      <c r="AJ108" s="29">
        <v>36.588080781856263</v>
      </c>
      <c r="AK108" s="29">
        <v>22.142319151335968</v>
      </c>
      <c r="AL108" s="29">
        <v>0</v>
      </c>
      <c r="AM108" s="29">
        <v>221.20587879904318</v>
      </c>
      <c r="AN108" s="29">
        <v>0</v>
      </c>
      <c r="AO108" s="29">
        <v>54.688957763069489</v>
      </c>
      <c r="AP108" s="29">
        <v>2.1634600662346757</v>
      </c>
      <c r="AQ108" s="29">
        <v>3.5618220208795535</v>
      </c>
      <c r="AR108" s="29">
        <v>0</v>
      </c>
      <c r="AS108" s="29">
        <v>2.3339518603425087</v>
      </c>
      <c r="AT108" s="29">
        <v>0</v>
      </c>
      <c r="AU108" s="29">
        <v>13.75299348650063</v>
      </c>
      <c r="AV108" s="29">
        <v>0</v>
      </c>
      <c r="AW108" s="29">
        <v>0</v>
      </c>
      <c r="AX108" s="29">
        <v>0</v>
      </c>
      <c r="AY108" s="29">
        <v>15.789120985903857</v>
      </c>
      <c r="AZ108" s="29">
        <v>0</v>
      </c>
      <c r="BA108" s="29">
        <v>1.2994823566765823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30.403371709405313</v>
      </c>
      <c r="BH108" s="29">
        <v>58.78226145925246</v>
      </c>
      <c r="BI108" s="29">
        <v>4.4477692243332889</v>
      </c>
      <c r="BJ108" s="29">
        <v>25.698574184405423</v>
      </c>
      <c r="BK108" s="29">
        <v>0</v>
      </c>
      <c r="BL108" s="29">
        <v>14.510374075820019</v>
      </c>
      <c r="BM108" s="29">
        <v>19.149355397643205</v>
      </c>
      <c r="BN108" s="29">
        <v>15.364729360509163</v>
      </c>
      <c r="BO108" s="29">
        <v>0</v>
      </c>
      <c r="BP108" s="29">
        <v>0</v>
      </c>
      <c r="BQ108" s="29">
        <v>9.9074042611559214</v>
      </c>
      <c r="BR108" s="29">
        <v>6.8919589396831817</v>
      </c>
      <c r="BS108" s="29">
        <v>0</v>
      </c>
      <c r="BT108" s="59">
        <f t="shared" si="5"/>
        <v>11814.886794661083</v>
      </c>
      <c r="BU108" s="29">
        <v>115.7326432160196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11930.619437877102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87.582488680941182</v>
      </c>
      <c r="D109" s="29">
        <v>46.864919619902402</v>
      </c>
      <c r="E109" s="29">
        <v>3.6983046205821468</v>
      </c>
      <c r="F109" s="29">
        <v>1.5008384085716251</v>
      </c>
      <c r="G109" s="29">
        <v>38.92707985301714</v>
      </c>
      <c r="H109" s="29">
        <v>17.096264502781796</v>
      </c>
      <c r="I109" s="29">
        <v>5.4295225752930172</v>
      </c>
      <c r="J109" s="29">
        <v>14.016678349655624</v>
      </c>
      <c r="K109" s="29">
        <v>160.80151983692045</v>
      </c>
      <c r="L109" s="29">
        <v>0</v>
      </c>
      <c r="M109" s="29">
        <v>15.899467237558934</v>
      </c>
      <c r="N109" s="29">
        <v>6.6661700548578855</v>
      </c>
      <c r="O109" s="29">
        <v>8.0007021423937239</v>
      </c>
      <c r="P109" s="29">
        <v>23.159503671726185</v>
      </c>
      <c r="Q109" s="29">
        <v>4.472170462054132</v>
      </c>
      <c r="R109" s="29">
        <v>20.71261707393727</v>
      </c>
      <c r="S109" s="29">
        <v>21.009148188917639</v>
      </c>
      <c r="T109" s="29">
        <v>8.6502968756459211</v>
      </c>
      <c r="U109" s="29">
        <v>53.083525427966386</v>
      </c>
      <c r="V109" s="29">
        <v>2.4990895231865569</v>
      </c>
      <c r="W109" s="29">
        <v>1.8990223525924881</v>
      </c>
      <c r="X109" s="29">
        <v>23.103132826502204</v>
      </c>
      <c r="Y109" s="29">
        <v>2.6850692688431534</v>
      </c>
      <c r="Z109" s="29">
        <v>13.537827903784954</v>
      </c>
      <c r="AA109" s="29">
        <v>155.35957984850506</v>
      </c>
      <c r="AB109" s="29">
        <v>163.9263852529532</v>
      </c>
      <c r="AC109" s="29">
        <v>185.46753720515784</v>
      </c>
      <c r="AD109" s="29">
        <v>109.66799603064305</v>
      </c>
      <c r="AE109" s="29">
        <v>1044.9278833080707</v>
      </c>
      <c r="AF109" s="29">
        <v>210.18537754987102</v>
      </c>
      <c r="AG109" s="29">
        <v>496.27110411349094</v>
      </c>
      <c r="AH109" s="29">
        <v>37.982244433230406</v>
      </c>
      <c r="AI109" s="29">
        <v>82.996511225396162</v>
      </c>
      <c r="AJ109" s="29">
        <v>810.38586488440933</v>
      </c>
      <c r="AK109" s="29">
        <v>2981.2673257987217</v>
      </c>
      <c r="AL109" s="29">
        <v>80.602617535508784</v>
      </c>
      <c r="AM109" s="29">
        <v>913.69488467408962</v>
      </c>
      <c r="AN109" s="29">
        <v>109.35064176383648</v>
      </c>
      <c r="AO109" s="29">
        <v>215.34159326545537</v>
      </c>
      <c r="AP109" s="29">
        <v>4.9631901079103109</v>
      </c>
      <c r="AQ109" s="29">
        <v>151.36699269614607</v>
      </c>
      <c r="AR109" s="29">
        <v>40.794803535604231</v>
      </c>
      <c r="AS109" s="29">
        <v>953.03147546836055</v>
      </c>
      <c r="AT109" s="29">
        <v>115.80730430585663</v>
      </c>
      <c r="AU109" s="29">
        <v>157.54160777610008</v>
      </c>
      <c r="AV109" s="29">
        <v>0</v>
      </c>
      <c r="AW109" s="29">
        <v>0</v>
      </c>
      <c r="AX109" s="29">
        <v>547.67449538704784</v>
      </c>
      <c r="AY109" s="29">
        <v>1664.7629296086382</v>
      </c>
      <c r="AZ109" s="29">
        <v>40.090838276296523</v>
      </c>
      <c r="BA109" s="29">
        <v>96.538813332682565</v>
      </c>
      <c r="BB109" s="29">
        <v>157.48102407045729</v>
      </c>
      <c r="BC109" s="29">
        <v>481.82685061851117</v>
      </c>
      <c r="BD109" s="29">
        <v>223.6855857419024</v>
      </c>
      <c r="BE109" s="29">
        <v>101.80944434007765</v>
      </c>
      <c r="BF109" s="29">
        <v>122.30564863205704</v>
      </c>
      <c r="BG109" s="29">
        <v>461.96631142437479</v>
      </c>
      <c r="BH109" s="29">
        <v>2209.0342650709422</v>
      </c>
      <c r="BI109" s="29">
        <v>123.16181398902788</v>
      </c>
      <c r="BJ109" s="29">
        <v>722.26979785398794</v>
      </c>
      <c r="BK109" s="29">
        <v>45.43893890880927</v>
      </c>
      <c r="BL109" s="29">
        <v>493.35460179160719</v>
      </c>
      <c r="BM109" s="29">
        <v>344.57262974365176</v>
      </c>
      <c r="BN109" s="29">
        <v>105.68450827161195</v>
      </c>
      <c r="BO109" s="29">
        <v>75.084395236800106</v>
      </c>
      <c r="BP109" s="29">
        <v>0</v>
      </c>
      <c r="BQ109" s="29">
        <v>17.322781819463408</v>
      </c>
      <c r="BR109" s="29">
        <v>155.54649109036944</v>
      </c>
      <c r="BS109" s="29">
        <v>0</v>
      </c>
      <c r="BT109" s="59">
        <f t="shared" si="5"/>
        <v>17791.840445445272</v>
      </c>
      <c r="BU109" s="29">
        <v>2169.3204569432091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19961.160902388481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5.2271174180508337</v>
      </c>
      <c r="D110" s="29">
        <v>0</v>
      </c>
      <c r="E110" s="29">
        <v>58.989669231366257</v>
      </c>
      <c r="F110" s="29">
        <v>2.922010320351446</v>
      </c>
      <c r="G110" s="29">
        <v>77.911718895369887</v>
      </c>
      <c r="H110" s="29">
        <v>16.93985420920087</v>
      </c>
      <c r="I110" s="29">
        <v>3.0773712542855063</v>
      </c>
      <c r="J110" s="29">
        <v>4.7939140268182721</v>
      </c>
      <c r="K110" s="29">
        <v>46.01198694580637</v>
      </c>
      <c r="L110" s="29">
        <v>1.5737763833399738</v>
      </c>
      <c r="M110" s="29">
        <v>27.953398691062159</v>
      </c>
      <c r="N110" s="29">
        <v>9.7095862449617272</v>
      </c>
      <c r="O110" s="29">
        <v>12.068181908545018</v>
      </c>
      <c r="P110" s="29">
        <v>2.3790289027533782</v>
      </c>
      <c r="Q110" s="29">
        <v>0</v>
      </c>
      <c r="R110" s="29">
        <v>7.1502055432081359</v>
      </c>
      <c r="S110" s="29">
        <v>32.717076513940299</v>
      </c>
      <c r="T110" s="29">
        <v>5.6058145418031149</v>
      </c>
      <c r="U110" s="29">
        <v>23.729679989225836</v>
      </c>
      <c r="V110" s="29">
        <v>0</v>
      </c>
      <c r="W110" s="29">
        <v>1.0889914233337112</v>
      </c>
      <c r="X110" s="29">
        <v>20.861844340181783</v>
      </c>
      <c r="Y110" s="29">
        <v>0</v>
      </c>
      <c r="Z110" s="29">
        <v>18.354896831745481</v>
      </c>
      <c r="AA110" s="29">
        <v>2.7716068798141387</v>
      </c>
      <c r="AB110" s="29">
        <v>1.3990375646195661</v>
      </c>
      <c r="AC110" s="29">
        <v>26.61675523027872</v>
      </c>
      <c r="AD110" s="29">
        <v>4.4864066483176988</v>
      </c>
      <c r="AE110" s="29">
        <v>0</v>
      </c>
      <c r="AF110" s="29">
        <v>33.504226428375418</v>
      </c>
      <c r="AG110" s="29">
        <v>27.175168996691426</v>
      </c>
      <c r="AH110" s="29">
        <v>0</v>
      </c>
      <c r="AI110" s="29">
        <v>0</v>
      </c>
      <c r="AJ110" s="29">
        <v>5.3139302372914212</v>
      </c>
      <c r="AK110" s="29">
        <v>1.9937400290354714</v>
      </c>
      <c r="AL110" s="29">
        <v>11.150961800226233</v>
      </c>
      <c r="AM110" s="29">
        <v>47.324287343562567</v>
      </c>
      <c r="AN110" s="29">
        <v>0</v>
      </c>
      <c r="AO110" s="29">
        <v>11.606872077949943</v>
      </c>
      <c r="AP110" s="29">
        <v>40.699734654993556</v>
      </c>
      <c r="AQ110" s="29">
        <v>4.2438645748819495</v>
      </c>
      <c r="AR110" s="29">
        <v>0</v>
      </c>
      <c r="AS110" s="29">
        <v>24.337182921551115</v>
      </c>
      <c r="AT110" s="29">
        <v>2.0785051080002113</v>
      </c>
      <c r="AU110" s="29">
        <v>2.0469470632386044</v>
      </c>
      <c r="AV110" s="29">
        <v>0</v>
      </c>
      <c r="AW110" s="29">
        <v>0</v>
      </c>
      <c r="AX110" s="29">
        <v>6.1453654386518632</v>
      </c>
      <c r="AY110" s="29">
        <v>14.849935422499584</v>
      </c>
      <c r="AZ110" s="29">
        <v>5.5079863887526219</v>
      </c>
      <c r="BA110" s="29">
        <v>0</v>
      </c>
      <c r="BB110" s="29">
        <v>1.1256198092309091</v>
      </c>
      <c r="BC110" s="29">
        <v>0</v>
      </c>
      <c r="BD110" s="29">
        <v>0</v>
      </c>
      <c r="BE110" s="29">
        <v>0</v>
      </c>
      <c r="BF110" s="29">
        <v>0</v>
      </c>
      <c r="BG110" s="29">
        <v>15.277116152179804</v>
      </c>
      <c r="BH110" s="29">
        <v>0</v>
      </c>
      <c r="BI110" s="29">
        <v>2.8056092665832741</v>
      </c>
      <c r="BJ110" s="29">
        <v>21.364444103907861</v>
      </c>
      <c r="BK110" s="29">
        <v>1.0743563130630231</v>
      </c>
      <c r="BL110" s="29">
        <v>6.3853702164625146</v>
      </c>
      <c r="BM110" s="29">
        <v>1.664092491783288</v>
      </c>
      <c r="BN110" s="29">
        <v>138.41514946318216</v>
      </c>
      <c r="BO110" s="29">
        <v>2.0381450306809756</v>
      </c>
      <c r="BP110" s="29">
        <v>10.354691138815109</v>
      </c>
      <c r="BQ110" s="29">
        <v>2.3943984176247923</v>
      </c>
      <c r="BR110" s="29">
        <v>0</v>
      </c>
      <c r="BS110" s="29">
        <v>0</v>
      </c>
      <c r="BT110" s="59">
        <f t="shared" si="5"/>
        <v>855.21763082759583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855.21763082759583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445.65685031513686</v>
      </c>
      <c r="D111" s="29">
        <v>62.462413907836705</v>
      </c>
      <c r="E111" s="29">
        <v>172.72332253269687</v>
      </c>
      <c r="F111" s="29">
        <v>43.938811544720586</v>
      </c>
      <c r="G111" s="29">
        <v>828.40209212921491</v>
      </c>
      <c r="H111" s="29">
        <v>1368.6211902122088</v>
      </c>
      <c r="I111" s="29">
        <v>369.02701661920048</v>
      </c>
      <c r="J111" s="29">
        <v>770.37266211487918</v>
      </c>
      <c r="K111" s="29">
        <v>5614.0664696540589</v>
      </c>
      <c r="L111" s="29">
        <v>247.73803783004922</v>
      </c>
      <c r="M111" s="29">
        <v>635.65507074414722</v>
      </c>
      <c r="N111" s="29">
        <v>158.19254286417996</v>
      </c>
      <c r="O111" s="29">
        <v>362.01998963973506</v>
      </c>
      <c r="P111" s="29">
        <v>399.36537879957376</v>
      </c>
      <c r="Q111" s="29">
        <v>47.492593477111953</v>
      </c>
      <c r="R111" s="29">
        <v>385.32404555536743</v>
      </c>
      <c r="S111" s="29">
        <v>1178.3006342793763</v>
      </c>
      <c r="T111" s="29">
        <v>375.09519475311413</v>
      </c>
      <c r="U111" s="29">
        <v>1701.5410504582987</v>
      </c>
      <c r="V111" s="29">
        <v>68.039633987125569</v>
      </c>
      <c r="W111" s="29">
        <v>118.09942858724547</v>
      </c>
      <c r="X111" s="29">
        <v>606.27241440580951</v>
      </c>
      <c r="Y111" s="29">
        <v>117.68528775192739</v>
      </c>
      <c r="Z111" s="29">
        <v>46.616317173920478</v>
      </c>
      <c r="AA111" s="29">
        <v>19.425981139480992</v>
      </c>
      <c r="AB111" s="29">
        <v>13.917213132903099</v>
      </c>
      <c r="AC111" s="29">
        <v>489.02685906062322</v>
      </c>
      <c r="AD111" s="29">
        <v>303.93354995925034</v>
      </c>
      <c r="AE111" s="29">
        <v>1271.6735035538479</v>
      </c>
      <c r="AF111" s="29">
        <v>1665.7186111384424</v>
      </c>
      <c r="AG111" s="29">
        <v>632.44981425964625</v>
      </c>
      <c r="AH111" s="29">
        <v>76.623105345982381</v>
      </c>
      <c r="AI111" s="29">
        <v>21.783973149046215</v>
      </c>
      <c r="AJ111" s="29">
        <v>136.02172904919632</v>
      </c>
      <c r="AK111" s="29">
        <v>53.435418733436926</v>
      </c>
      <c r="AL111" s="29">
        <v>91.795451607358558</v>
      </c>
      <c r="AM111" s="29">
        <v>4905.163520453777</v>
      </c>
      <c r="AN111" s="29">
        <v>528.45318304986608</v>
      </c>
      <c r="AO111" s="29">
        <v>354.12911059925847</v>
      </c>
      <c r="AP111" s="29">
        <v>201.76328925208287</v>
      </c>
      <c r="AQ111" s="29">
        <v>293.88317003399237</v>
      </c>
      <c r="AR111" s="29">
        <v>101.22083665332123</v>
      </c>
      <c r="AS111" s="29">
        <v>681.92088736398011</v>
      </c>
      <c r="AT111" s="29">
        <v>156.28886262997551</v>
      </c>
      <c r="AU111" s="29">
        <v>151.99539311584564</v>
      </c>
      <c r="AV111" s="29">
        <v>31.510393038457202</v>
      </c>
      <c r="AW111" s="29">
        <v>65.65420503196701</v>
      </c>
      <c r="AX111" s="29">
        <v>818.32740858008572</v>
      </c>
      <c r="AY111" s="29">
        <v>1456.5308004844705</v>
      </c>
      <c r="AZ111" s="29">
        <v>51.132048103424587</v>
      </c>
      <c r="BA111" s="29">
        <v>178.31953971906867</v>
      </c>
      <c r="BB111" s="29">
        <v>1392.4093108145457</v>
      </c>
      <c r="BC111" s="29">
        <v>455.68169554502077</v>
      </c>
      <c r="BD111" s="29">
        <v>1535.7840498910564</v>
      </c>
      <c r="BE111" s="29">
        <v>64.99198147307915</v>
      </c>
      <c r="BF111" s="29">
        <v>26.314203274522839</v>
      </c>
      <c r="BG111" s="29">
        <v>850.20072268950253</v>
      </c>
      <c r="BH111" s="29">
        <v>2889.7012783647779</v>
      </c>
      <c r="BI111" s="29">
        <v>526.99146267209755</v>
      </c>
      <c r="BJ111" s="29">
        <v>5608.6577042183835</v>
      </c>
      <c r="BK111" s="29">
        <v>32.247473827054797</v>
      </c>
      <c r="BL111" s="29">
        <v>977.23681060550325</v>
      </c>
      <c r="BM111" s="29">
        <v>1091.5276549141263</v>
      </c>
      <c r="BN111" s="29">
        <v>270.80490293118959</v>
      </c>
      <c r="BO111" s="29">
        <v>200.96445559751319</v>
      </c>
      <c r="BP111" s="29">
        <v>1542.6829418357504</v>
      </c>
      <c r="BQ111" s="29">
        <v>104.82663788390931</v>
      </c>
      <c r="BR111" s="29">
        <v>35.646728418212888</v>
      </c>
      <c r="BS111" s="29">
        <v>0</v>
      </c>
      <c r="BT111" s="59">
        <f t="shared" si="5"/>
        <v>48481.476322531962</v>
      </c>
      <c r="BU111" s="29">
        <v>13751.729368607426</v>
      </c>
      <c r="BV111" s="29">
        <v>0</v>
      </c>
      <c r="BW111" s="29">
        <v>1536.0569722480448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9129.2156806409021</v>
      </c>
      <c r="CE111" s="29">
        <v>0</v>
      </c>
      <c r="CF111" s="29">
        <v>1220.1918862251405</v>
      </c>
      <c r="CG111" s="29">
        <v>0</v>
      </c>
      <c r="CH111" s="29">
        <v>-925.68872260955391</v>
      </c>
      <c r="CI111" s="29">
        <v>4777.9185134186764</v>
      </c>
      <c r="CJ111" s="38">
        <f t="shared" si="7"/>
        <v>77970.900021062596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119.1413793736205</v>
      </c>
      <c r="D112" s="29">
        <v>15.728220740602559</v>
      </c>
      <c r="E112" s="29">
        <v>5803.2840725660135</v>
      </c>
      <c r="F112" s="29">
        <v>23.652608842061408</v>
      </c>
      <c r="G112" s="29">
        <v>283.68642792217935</v>
      </c>
      <c r="H112" s="29">
        <v>87.11026436713783</v>
      </c>
      <c r="I112" s="29">
        <v>1.0362419590170571</v>
      </c>
      <c r="J112" s="29">
        <v>99.853701982237965</v>
      </c>
      <c r="K112" s="29">
        <v>5547.4632714288364</v>
      </c>
      <c r="L112" s="29">
        <v>20.18588716027832</v>
      </c>
      <c r="M112" s="29">
        <v>443.19851868666581</v>
      </c>
      <c r="N112" s="29">
        <v>140.9238171831081</v>
      </c>
      <c r="O112" s="29">
        <v>138.39929955045002</v>
      </c>
      <c r="P112" s="29">
        <v>46.553665628531526</v>
      </c>
      <c r="Q112" s="29">
        <v>22.624036577283366</v>
      </c>
      <c r="R112" s="29">
        <v>97.119813215053398</v>
      </c>
      <c r="S112" s="29">
        <v>621.82899231025078</v>
      </c>
      <c r="T112" s="29">
        <v>194.35793437894921</v>
      </c>
      <c r="U112" s="29">
        <v>467.4317134667088</v>
      </c>
      <c r="V112" s="29">
        <v>40.93877908296345</v>
      </c>
      <c r="W112" s="29">
        <v>18.38687696753226</v>
      </c>
      <c r="X112" s="29">
        <v>306.49312775466467</v>
      </c>
      <c r="Y112" s="29">
        <v>40.310097887945851</v>
      </c>
      <c r="Z112" s="29">
        <v>8.014617250350728</v>
      </c>
      <c r="AA112" s="29">
        <v>13.603804845594977</v>
      </c>
      <c r="AB112" s="29">
        <v>2.7944914072301179</v>
      </c>
      <c r="AC112" s="29">
        <v>61.218731788134058</v>
      </c>
      <c r="AD112" s="29">
        <v>38.616386412369216</v>
      </c>
      <c r="AE112" s="29">
        <v>17000.079548187601</v>
      </c>
      <c r="AF112" s="29">
        <v>4682.0144461173613</v>
      </c>
      <c r="AG112" s="29">
        <v>96.327206494075597</v>
      </c>
      <c r="AH112" s="29">
        <v>0</v>
      </c>
      <c r="AI112" s="29">
        <v>2.1176226782718377</v>
      </c>
      <c r="AJ112" s="29">
        <v>13.067181073291591</v>
      </c>
      <c r="AK112" s="29">
        <v>0</v>
      </c>
      <c r="AL112" s="29">
        <v>261.59257051550355</v>
      </c>
      <c r="AM112" s="29">
        <v>209.15960279702935</v>
      </c>
      <c r="AN112" s="29">
        <v>49000.194524043836</v>
      </c>
      <c r="AO112" s="29">
        <v>299.74759147761392</v>
      </c>
      <c r="AP112" s="29">
        <v>46.048807527414539</v>
      </c>
      <c r="AQ112" s="29">
        <v>46.77180362392896</v>
      </c>
      <c r="AR112" s="29">
        <v>6.0771917650147973</v>
      </c>
      <c r="AS112" s="29">
        <v>487.22267891600995</v>
      </c>
      <c r="AT112" s="29">
        <v>34.764441009423976</v>
      </c>
      <c r="AU112" s="29">
        <v>12.501206915930402</v>
      </c>
      <c r="AV112" s="29">
        <v>0</v>
      </c>
      <c r="AW112" s="29">
        <v>5.7072253085158735</v>
      </c>
      <c r="AX112" s="29">
        <v>136.76838002388277</v>
      </c>
      <c r="AY112" s="29">
        <v>122.64755041535643</v>
      </c>
      <c r="AZ112" s="29">
        <v>1.0579116753443814</v>
      </c>
      <c r="BA112" s="29">
        <v>1.0479325788007199</v>
      </c>
      <c r="BB112" s="29">
        <v>422.02666272098384</v>
      </c>
      <c r="BC112" s="29">
        <v>79.577339867605019</v>
      </c>
      <c r="BD112" s="29">
        <v>271.07582524435094</v>
      </c>
      <c r="BE112" s="29">
        <v>17.228339191456964</v>
      </c>
      <c r="BF112" s="29">
        <v>1.9427174366138438</v>
      </c>
      <c r="BG112" s="29">
        <v>103.86478611475724</v>
      </c>
      <c r="BH112" s="29">
        <v>765.32056692386152</v>
      </c>
      <c r="BI112" s="29">
        <v>38.666202294371992</v>
      </c>
      <c r="BJ112" s="29">
        <v>2518.2522304753206</v>
      </c>
      <c r="BK112" s="29">
        <v>34.922727124287015</v>
      </c>
      <c r="BL112" s="29">
        <v>90.649272140160065</v>
      </c>
      <c r="BM112" s="29">
        <v>562.76664630313292</v>
      </c>
      <c r="BN112" s="29">
        <v>3761.8712905006614</v>
      </c>
      <c r="BO112" s="29">
        <v>607.30363510739835</v>
      </c>
      <c r="BP112" s="29">
        <v>101.9216194544356</v>
      </c>
      <c r="BQ112" s="29">
        <v>22.0526814597204</v>
      </c>
      <c r="BR112" s="29">
        <v>1.7729489688089357</v>
      </c>
      <c r="BS112" s="29">
        <v>0</v>
      </c>
      <c r="BT112" s="59">
        <f t="shared" si="5"/>
        <v>96570.087695207912</v>
      </c>
      <c r="BU112" s="29">
        <v>1408.2415188397708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254.00310149084535</v>
      </c>
      <c r="CE112" s="29">
        <v>0</v>
      </c>
      <c r="CF112" s="29">
        <v>88.066853986941666</v>
      </c>
      <c r="CG112" s="29">
        <v>0</v>
      </c>
      <c r="CH112" s="29">
        <v>-24.459989877401132</v>
      </c>
      <c r="CI112" s="29">
        <v>8.4039987230532418</v>
      </c>
      <c r="CJ112" s="38">
        <f t="shared" si="7"/>
        <v>98304.343178371113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2690.7262664161349</v>
      </c>
      <c r="D113" s="29">
        <v>768.10775758468424</v>
      </c>
      <c r="E113" s="29">
        <v>369.66127318389738</v>
      </c>
      <c r="F113" s="29">
        <v>96.550461088187191</v>
      </c>
      <c r="G113" s="29">
        <v>2496.6731341308187</v>
      </c>
      <c r="H113" s="29">
        <v>830.65223785944045</v>
      </c>
      <c r="I113" s="29">
        <v>309.30167269656067</v>
      </c>
      <c r="J113" s="29">
        <v>407.69341776958396</v>
      </c>
      <c r="K113" s="29">
        <v>811.29101817237358</v>
      </c>
      <c r="L113" s="29">
        <v>0</v>
      </c>
      <c r="M113" s="29">
        <v>690.21433916664068</v>
      </c>
      <c r="N113" s="29">
        <v>209.7695082265034</v>
      </c>
      <c r="O113" s="29">
        <v>617.49435680276258</v>
      </c>
      <c r="P113" s="29">
        <v>802.39151634353971</v>
      </c>
      <c r="Q113" s="29">
        <v>338.92739719097068</v>
      </c>
      <c r="R113" s="29">
        <v>1192.0263727676888</v>
      </c>
      <c r="S113" s="29">
        <v>860.43319564675403</v>
      </c>
      <c r="T113" s="29">
        <v>498.68871349450762</v>
      </c>
      <c r="U113" s="29">
        <v>2629.2141961458465</v>
      </c>
      <c r="V113" s="29">
        <v>187.17432897292531</v>
      </c>
      <c r="W113" s="29">
        <v>218.16151266010604</v>
      </c>
      <c r="X113" s="29">
        <v>895.36396772909086</v>
      </c>
      <c r="Y113" s="29">
        <v>130.75524001174938</v>
      </c>
      <c r="Z113" s="29">
        <v>367.31287817426522</v>
      </c>
      <c r="AA113" s="29">
        <v>269.09121786029334</v>
      </c>
      <c r="AB113" s="29">
        <v>731.33835387364843</v>
      </c>
      <c r="AC113" s="29">
        <v>3926.5422361998594</v>
      </c>
      <c r="AD113" s="29">
        <v>2838.4314863036006</v>
      </c>
      <c r="AE113" s="29">
        <v>14772.003759302836</v>
      </c>
      <c r="AF113" s="29">
        <v>3822.9480034628023</v>
      </c>
      <c r="AG113" s="29">
        <v>5145.207790700706</v>
      </c>
      <c r="AH113" s="29">
        <v>1315.5849401377329</v>
      </c>
      <c r="AI113" s="29">
        <v>314.51284583901537</v>
      </c>
      <c r="AJ113" s="29">
        <v>3741.0647200769545</v>
      </c>
      <c r="AK113" s="29">
        <v>2725.787639254776</v>
      </c>
      <c r="AL113" s="29">
        <v>1215.7143886276085</v>
      </c>
      <c r="AM113" s="29">
        <v>1194.8232938028655</v>
      </c>
      <c r="AN113" s="29">
        <v>418.94368667863529</v>
      </c>
      <c r="AO113" s="29">
        <v>10608.925036869467</v>
      </c>
      <c r="AP113" s="29">
        <v>70.424177402291861</v>
      </c>
      <c r="AQ113" s="29">
        <v>11911.752489910054</v>
      </c>
      <c r="AR113" s="29">
        <v>3795.5467249323465</v>
      </c>
      <c r="AS113" s="29">
        <v>1881.2136962884099</v>
      </c>
      <c r="AT113" s="29">
        <v>0</v>
      </c>
      <c r="AU113" s="29">
        <v>1881.9384774011669</v>
      </c>
      <c r="AV113" s="29">
        <v>0</v>
      </c>
      <c r="AW113" s="29">
        <v>0</v>
      </c>
      <c r="AX113" s="29">
        <v>5772.185466722638</v>
      </c>
      <c r="AY113" s="29">
        <v>10390.48093896359</v>
      </c>
      <c r="AZ113" s="29">
        <v>373.03412227461001</v>
      </c>
      <c r="BA113" s="29">
        <v>0</v>
      </c>
      <c r="BB113" s="29">
        <v>3236.346281185416</v>
      </c>
      <c r="BC113" s="29">
        <v>2715.1152488644111</v>
      </c>
      <c r="BD113" s="29">
        <v>6868.287652396044</v>
      </c>
      <c r="BE113" s="29">
        <v>732.12742870904901</v>
      </c>
      <c r="BF113" s="29">
        <v>555.12227948171619</v>
      </c>
      <c r="BG113" s="29">
        <v>4145.8304903730923</v>
      </c>
      <c r="BH113" s="29">
        <v>11163.846125536933</v>
      </c>
      <c r="BI113" s="29">
        <v>449.04940370067862</v>
      </c>
      <c r="BJ113" s="29">
        <v>5100.2910045233621</v>
      </c>
      <c r="BK113" s="29">
        <v>93.441526825000068</v>
      </c>
      <c r="BL113" s="29">
        <v>3704.8021116024547</v>
      </c>
      <c r="BM113" s="29">
        <v>298.08869102745979</v>
      </c>
      <c r="BN113" s="29">
        <v>527.91191534767859</v>
      </c>
      <c r="BO113" s="29">
        <v>402.64085630534976</v>
      </c>
      <c r="BP113" s="29">
        <v>0</v>
      </c>
      <c r="BQ113" s="29">
        <v>223.70525894807724</v>
      </c>
      <c r="BR113" s="29">
        <v>460.23407603096086</v>
      </c>
      <c r="BS113" s="29">
        <v>0</v>
      </c>
      <c r="BT113" s="59">
        <f t="shared" si="5"/>
        <v>148212.92060597864</v>
      </c>
      <c r="BU113" s="29">
        <v>84645.422287011534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395.93393536365505</v>
      </c>
      <c r="CE113" s="29">
        <v>0</v>
      </c>
      <c r="CF113" s="29">
        <v>11911.959253299108</v>
      </c>
      <c r="CG113" s="29">
        <v>0</v>
      </c>
      <c r="CH113" s="29">
        <v>0</v>
      </c>
      <c r="CI113" s="29">
        <v>4225.1496075193409</v>
      </c>
      <c r="CJ113" s="38">
        <f t="shared" si="7"/>
        <v>249391.38568917225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58.287783895979132</v>
      </c>
      <c r="D114" s="29">
        <v>38.51556456958027</v>
      </c>
      <c r="E114" s="29">
        <v>12.588557693551437</v>
      </c>
      <c r="F114" s="29">
        <v>11.653841035580566</v>
      </c>
      <c r="G114" s="29">
        <v>136.70392801308139</v>
      </c>
      <c r="H114" s="29">
        <v>42.261325422161363</v>
      </c>
      <c r="I114" s="29">
        <v>13.451820248512259</v>
      </c>
      <c r="J114" s="29">
        <v>46.139846967993108</v>
      </c>
      <c r="K114" s="29">
        <v>46.390388037922847</v>
      </c>
      <c r="L114" s="29">
        <v>12.860120894119353</v>
      </c>
      <c r="M114" s="29">
        <v>164.11841902941299</v>
      </c>
      <c r="N114" s="29">
        <v>58.178524838790722</v>
      </c>
      <c r="O114" s="29">
        <v>39.295789666824795</v>
      </c>
      <c r="P114" s="29">
        <v>45.477489634464661</v>
      </c>
      <c r="Q114" s="29">
        <v>11.892451265470681</v>
      </c>
      <c r="R114" s="29">
        <v>66.129712128862749</v>
      </c>
      <c r="S114" s="29">
        <v>122.06913696405306</v>
      </c>
      <c r="T114" s="29">
        <v>67.383581870252414</v>
      </c>
      <c r="U114" s="29">
        <v>165.05581987550281</v>
      </c>
      <c r="V114" s="29">
        <v>14.230985509642711</v>
      </c>
      <c r="W114" s="29">
        <v>32.145449952194831</v>
      </c>
      <c r="X114" s="29">
        <v>63.362220493902605</v>
      </c>
      <c r="Y114" s="29">
        <v>21.145320067392635</v>
      </c>
      <c r="Z114" s="29">
        <v>154.21200595095635</v>
      </c>
      <c r="AA114" s="29">
        <v>37.277406484645404</v>
      </c>
      <c r="AB114" s="29">
        <v>76.638625958455606</v>
      </c>
      <c r="AC114" s="29">
        <v>349.61173668312972</v>
      </c>
      <c r="AD114" s="29">
        <v>83.671236570231173</v>
      </c>
      <c r="AE114" s="29">
        <v>1177.1130499278297</v>
      </c>
      <c r="AF114" s="29">
        <v>444.95014018819711</v>
      </c>
      <c r="AG114" s="29">
        <v>110.43685371020428</v>
      </c>
      <c r="AH114" s="29">
        <v>76.578685218902223</v>
      </c>
      <c r="AI114" s="29">
        <v>121.50440999574506</v>
      </c>
      <c r="AJ114" s="29">
        <v>262.8121053198829</v>
      </c>
      <c r="AK114" s="29">
        <v>2090.093307926853</v>
      </c>
      <c r="AL114" s="29">
        <v>58.113012963148606</v>
      </c>
      <c r="AM114" s="29">
        <v>2274.2891903946288</v>
      </c>
      <c r="AN114" s="29">
        <v>1988.3030570995829</v>
      </c>
      <c r="AO114" s="29">
        <v>13716.384118135715</v>
      </c>
      <c r="AP114" s="29">
        <v>556.80161333948195</v>
      </c>
      <c r="AQ114" s="29">
        <v>2319.1531591051912</v>
      </c>
      <c r="AR114" s="29">
        <v>207.87981158711827</v>
      </c>
      <c r="AS114" s="29">
        <v>373.65580754960536</v>
      </c>
      <c r="AT114" s="29">
        <v>40.768634481152347</v>
      </c>
      <c r="AU114" s="29">
        <v>58.489055175743005</v>
      </c>
      <c r="AV114" s="29">
        <v>3.5968802009969467</v>
      </c>
      <c r="AW114" s="29">
        <v>3.1875171399665128</v>
      </c>
      <c r="AX114" s="29">
        <v>350.23822368748847</v>
      </c>
      <c r="AY114" s="29">
        <v>1143.5155203290044</v>
      </c>
      <c r="AZ114" s="29">
        <v>67.036026873989897</v>
      </c>
      <c r="BA114" s="29">
        <v>673.83758336020401</v>
      </c>
      <c r="BB114" s="29">
        <v>119.30969591442597</v>
      </c>
      <c r="BC114" s="29">
        <v>139.804707062115</v>
      </c>
      <c r="BD114" s="29">
        <v>3024.7106535115981</v>
      </c>
      <c r="BE114" s="29">
        <v>56.698979429708359</v>
      </c>
      <c r="BF114" s="29">
        <v>112.12933146072041</v>
      </c>
      <c r="BG114" s="29">
        <v>186.57698127424146</v>
      </c>
      <c r="BH114" s="29">
        <v>845.82198591045653</v>
      </c>
      <c r="BI114" s="29">
        <v>54.867897727632041</v>
      </c>
      <c r="BJ114" s="29">
        <v>2102.3711672615818</v>
      </c>
      <c r="BK114" s="29">
        <v>26.22005114702824</v>
      </c>
      <c r="BL114" s="29">
        <v>330.60602366112892</v>
      </c>
      <c r="BM114" s="29">
        <v>260.67815767063496</v>
      </c>
      <c r="BN114" s="29">
        <v>219.20881495216662</v>
      </c>
      <c r="BO114" s="29">
        <v>88.114621530204516</v>
      </c>
      <c r="BP114" s="29">
        <v>235.91988208988698</v>
      </c>
      <c r="BQ114" s="29">
        <v>26.608896309570497</v>
      </c>
      <c r="BR114" s="29">
        <v>52.655725865576414</v>
      </c>
      <c r="BS114" s="29">
        <v>0</v>
      </c>
      <c r="BT114" s="59">
        <f t="shared" si="5"/>
        <v>37991.79042621197</v>
      </c>
      <c r="BU114" s="29">
        <v>81.16461343523163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2295.72047658776</v>
      </c>
      <c r="CE114" s="29">
        <v>0</v>
      </c>
      <c r="CF114" s="29">
        <v>3591.3559150250908</v>
      </c>
      <c r="CG114" s="29">
        <v>0</v>
      </c>
      <c r="CH114" s="29">
        <v>-5.4844422729068434</v>
      </c>
      <c r="CI114" s="29">
        <v>7788.7854803628488</v>
      </c>
      <c r="CJ114" s="38">
        <f t="shared" si="7"/>
        <v>51743.332469349996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9492.5954322542548</v>
      </c>
      <c r="D115" s="29">
        <v>1518.4027074759003</v>
      </c>
      <c r="E115" s="29">
        <v>2834.4136874508163</v>
      </c>
      <c r="F115" s="29">
        <v>302.88265156451303</v>
      </c>
      <c r="G115" s="29">
        <v>16111.683793762148</v>
      </c>
      <c r="H115" s="29">
        <v>4194.2680826044534</v>
      </c>
      <c r="I115" s="29">
        <v>1347.8534040558225</v>
      </c>
      <c r="J115" s="29">
        <v>1312.6608485943102</v>
      </c>
      <c r="K115" s="29">
        <v>1068.142090968297</v>
      </c>
      <c r="L115" s="29">
        <v>1999.7906387772193</v>
      </c>
      <c r="M115" s="29">
        <v>2053.0124016592745</v>
      </c>
      <c r="N115" s="29">
        <v>355.10407183948666</v>
      </c>
      <c r="O115" s="29">
        <v>1282.9021457478204</v>
      </c>
      <c r="P115" s="29">
        <v>1750.0201426317285</v>
      </c>
      <c r="Q115" s="29">
        <v>1289.8850301122095</v>
      </c>
      <c r="R115" s="29">
        <v>2799.9208745690016</v>
      </c>
      <c r="S115" s="29">
        <v>1742.6563995105655</v>
      </c>
      <c r="T115" s="29">
        <v>1628.8784886818817</v>
      </c>
      <c r="U115" s="29">
        <v>5446.3103731556266</v>
      </c>
      <c r="V115" s="29">
        <v>931.44044523903858</v>
      </c>
      <c r="W115" s="29">
        <v>1587.5945367789855</v>
      </c>
      <c r="X115" s="29">
        <v>2475.2090404499709</v>
      </c>
      <c r="Y115" s="29">
        <v>795.59659936785374</v>
      </c>
      <c r="Z115" s="29">
        <v>2141.2713641491309</v>
      </c>
      <c r="AA115" s="29">
        <v>191.34536844693244</v>
      </c>
      <c r="AB115" s="29">
        <v>54.797928517261127</v>
      </c>
      <c r="AC115" s="29">
        <v>12726.333709695104</v>
      </c>
      <c r="AD115" s="29">
        <v>6005.7299252721969</v>
      </c>
      <c r="AE115" s="29">
        <v>25387.091367061865</v>
      </c>
      <c r="AF115" s="29">
        <v>11548.26617585645</v>
      </c>
      <c r="AG115" s="29">
        <v>4326.9772727177315</v>
      </c>
      <c r="AH115" s="29">
        <v>6794.4230749793933</v>
      </c>
      <c r="AI115" s="29">
        <v>1241.891533599075</v>
      </c>
      <c r="AJ115" s="29">
        <v>1020.9366997316122</v>
      </c>
      <c r="AK115" s="29">
        <v>6.4540751231904103</v>
      </c>
      <c r="AL115" s="29">
        <v>2929.4643191665514</v>
      </c>
      <c r="AM115" s="29">
        <v>1898.984303970487</v>
      </c>
      <c r="AN115" s="29">
        <v>355.61117411094671</v>
      </c>
      <c r="AO115" s="29">
        <v>7.0855119318777344</v>
      </c>
      <c r="AP115" s="29">
        <v>774.79804773930584</v>
      </c>
      <c r="AQ115" s="29">
        <v>24147.457824697922</v>
      </c>
      <c r="AR115" s="29">
        <v>11495.306825114509</v>
      </c>
      <c r="AS115" s="29">
        <v>439.72973456502666</v>
      </c>
      <c r="AT115" s="29">
        <v>41.256254266886245</v>
      </c>
      <c r="AU115" s="29">
        <v>439.43343773924579</v>
      </c>
      <c r="AV115" s="29">
        <v>306.78469399751498</v>
      </c>
      <c r="AW115" s="29">
        <v>536.36454619075982</v>
      </c>
      <c r="AX115" s="29">
        <v>1840.1893841157412</v>
      </c>
      <c r="AY115" s="29">
        <v>1981.6743136937744</v>
      </c>
      <c r="AZ115" s="29">
        <v>258.80935215978189</v>
      </c>
      <c r="BA115" s="29">
        <v>223.91884025573765</v>
      </c>
      <c r="BB115" s="29">
        <v>1064.4229031635407</v>
      </c>
      <c r="BC115" s="29">
        <v>443.18491694259461</v>
      </c>
      <c r="BD115" s="29">
        <v>261.18656857897457</v>
      </c>
      <c r="BE115" s="29">
        <v>87.735481451612117</v>
      </c>
      <c r="BF115" s="29">
        <v>296.64561884762873</v>
      </c>
      <c r="BG115" s="29">
        <v>2042.7794968862818</v>
      </c>
      <c r="BH115" s="29">
        <v>3392.2200420355994</v>
      </c>
      <c r="BI115" s="29">
        <v>719.21252220221129</v>
      </c>
      <c r="BJ115" s="29">
        <v>3233.2521203706219</v>
      </c>
      <c r="BK115" s="29">
        <v>777.75102417296182</v>
      </c>
      <c r="BL115" s="29">
        <v>1988.5382498362646</v>
      </c>
      <c r="BM115" s="29">
        <v>180.02228404752248</v>
      </c>
      <c r="BN115" s="29">
        <v>227.58448755633148</v>
      </c>
      <c r="BO115" s="29">
        <v>147.46917549116995</v>
      </c>
      <c r="BP115" s="29">
        <v>43.070826178125088</v>
      </c>
      <c r="BQ115" s="29">
        <v>644.25818773742094</v>
      </c>
      <c r="BR115" s="29">
        <v>21.177171532185064</v>
      </c>
      <c r="BS115" s="29">
        <v>0</v>
      </c>
      <c r="BT115" s="59">
        <f t="shared" si="5"/>
        <v>199014.12202314826</v>
      </c>
      <c r="BU115" s="29">
        <v>21646.470323352652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220660.5923465009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237.1654603501733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71.669250720266021</v>
      </c>
      <c r="BE116" s="29">
        <v>7.8035253183101201</v>
      </c>
      <c r="BF116" s="29">
        <v>0</v>
      </c>
      <c r="BG116" s="29">
        <v>0</v>
      </c>
      <c r="BH116" s="29">
        <v>0</v>
      </c>
      <c r="BI116" s="29">
        <v>7.0177417826678994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323.6559781714173</v>
      </c>
      <c r="BU116" s="29">
        <v>0</v>
      </c>
      <c r="BV116" s="29">
        <v>0</v>
      </c>
      <c r="BW116" s="29">
        <v>853.5490538172794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1177.2050319886966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9.5163369373674218</v>
      </c>
      <c r="D117" s="29">
        <v>2.0982129058417502</v>
      </c>
      <c r="E117" s="29">
        <v>14.409526191124888</v>
      </c>
      <c r="F117" s="29">
        <v>2.6565225053044319</v>
      </c>
      <c r="G117" s="29">
        <v>44.823412639160964</v>
      </c>
      <c r="H117" s="29">
        <v>16.154923835073582</v>
      </c>
      <c r="I117" s="29">
        <v>12.722658554629316</v>
      </c>
      <c r="J117" s="29">
        <v>11.268944188863152</v>
      </c>
      <c r="K117" s="29">
        <v>3.7709197178574563</v>
      </c>
      <c r="L117" s="29">
        <v>2.2382134424433393</v>
      </c>
      <c r="M117" s="29">
        <v>53.640366511376257</v>
      </c>
      <c r="N117" s="29">
        <v>13.840384986789951</v>
      </c>
      <c r="O117" s="29">
        <v>25.197487432647733</v>
      </c>
      <c r="P117" s="29">
        <v>5.3803798221499068</v>
      </c>
      <c r="Q117" s="29">
        <v>0</v>
      </c>
      <c r="R117" s="29">
        <v>17.223453946046298</v>
      </c>
      <c r="S117" s="29">
        <v>56.383257254783416</v>
      </c>
      <c r="T117" s="29">
        <v>25.713681481793142</v>
      </c>
      <c r="U117" s="29">
        <v>62.877913078761601</v>
      </c>
      <c r="V117" s="29">
        <v>1.6923557240286538</v>
      </c>
      <c r="W117" s="29">
        <v>1.8962995844643198</v>
      </c>
      <c r="X117" s="29">
        <v>26.122655984904412</v>
      </c>
      <c r="Y117" s="29">
        <v>5.2957540278094379</v>
      </c>
      <c r="Z117" s="29">
        <v>38.126538240757512</v>
      </c>
      <c r="AA117" s="29">
        <v>7.5426501522190259</v>
      </c>
      <c r="AB117" s="29">
        <v>9.0292923590737715</v>
      </c>
      <c r="AC117" s="29">
        <v>24.183955362659617</v>
      </c>
      <c r="AD117" s="29">
        <v>22.192753539897719</v>
      </c>
      <c r="AE117" s="29">
        <v>161.94220114198751</v>
      </c>
      <c r="AF117" s="29">
        <v>66.991542403486534</v>
      </c>
      <c r="AG117" s="29">
        <v>39.740643040056483</v>
      </c>
      <c r="AH117" s="29">
        <v>5.463124348716712</v>
      </c>
      <c r="AI117" s="29">
        <v>0</v>
      </c>
      <c r="AJ117" s="29">
        <v>0</v>
      </c>
      <c r="AK117" s="29">
        <v>1.081241461424387</v>
      </c>
      <c r="AL117" s="29">
        <v>13.673724980995615</v>
      </c>
      <c r="AM117" s="29">
        <v>38.856540521252519</v>
      </c>
      <c r="AN117" s="29">
        <v>72.422254026470412</v>
      </c>
      <c r="AO117" s="29">
        <v>2.9882087183320758</v>
      </c>
      <c r="AP117" s="29">
        <v>6.2469637223345149</v>
      </c>
      <c r="AQ117" s="29">
        <v>1.4685659959262773</v>
      </c>
      <c r="AR117" s="29">
        <v>1129.0566991883359</v>
      </c>
      <c r="AS117" s="29">
        <v>25.954946483729515</v>
      </c>
      <c r="AT117" s="29">
        <v>0</v>
      </c>
      <c r="AU117" s="29">
        <v>0</v>
      </c>
      <c r="AV117" s="29">
        <v>0</v>
      </c>
      <c r="AW117" s="29">
        <v>0</v>
      </c>
      <c r="AX117" s="29">
        <v>54.561043279198344</v>
      </c>
      <c r="AY117" s="29">
        <v>10.737290332382251</v>
      </c>
      <c r="AZ117" s="29">
        <v>0</v>
      </c>
      <c r="BA117" s="29">
        <v>2.4652057314323632</v>
      </c>
      <c r="BB117" s="29">
        <v>2.1672505375496502</v>
      </c>
      <c r="BC117" s="29">
        <v>12.97113942586487</v>
      </c>
      <c r="BD117" s="29">
        <v>0</v>
      </c>
      <c r="BE117" s="29">
        <v>2.1366817458382066</v>
      </c>
      <c r="BF117" s="29">
        <v>0</v>
      </c>
      <c r="BG117" s="29">
        <v>30.626129517688188</v>
      </c>
      <c r="BH117" s="29">
        <v>42.837614015680217</v>
      </c>
      <c r="BI117" s="29">
        <v>12.649661439358047</v>
      </c>
      <c r="BJ117" s="29">
        <v>54.165209373740907</v>
      </c>
      <c r="BK117" s="29">
        <v>2.1340047653243883</v>
      </c>
      <c r="BL117" s="29">
        <v>88.36575699968337</v>
      </c>
      <c r="BM117" s="29">
        <v>107.07758894218003</v>
      </c>
      <c r="BN117" s="29">
        <v>50.669361215020729</v>
      </c>
      <c r="BO117" s="29">
        <v>23.814242765887656</v>
      </c>
      <c r="BP117" s="29">
        <v>47.495295897324795</v>
      </c>
      <c r="BQ117" s="29">
        <v>11.283339844838766</v>
      </c>
      <c r="BR117" s="29">
        <v>19.784095718850072</v>
      </c>
      <c r="BS117" s="29">
        <v>0</v>
      </c>
      <c r="BT117" s="59">
        <f t="shared" si="5"/>
        <v>2657.8264179887206</v>
      </c>
      <c r="BU117" s="29">
        <v>624.37747563607491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3282.2038936247955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1493.1160952968887</v>
      </c>
      <c r="D122" s="29">
        <v>721.26962540675549</v>
      </c>
      <c r="E122" s="29">
        <v>571.91549677501325</v>
      </c>
      <c r="F122" s="29">
        <v>80.341124368845797</v>
      </c>
      <c r="G122" s="29">
        <v>4150.6966130798428</v>
      </c>
      <c r="H122" s="29">
        <v>592.76456791975784</v>
      </c>
      <c r="I122" s="29">
        <v>175.12029480439213</v>
      </c>
      <c r="J122" s="29">
        <v>232.84616471334084</v>
      </c>
      <c r="K122" s="29">
        <v>441.22604006739755</v>
      </c>
      <c r="L122" s="29">
        <v>76.971770981952858</v>
      </c>
      <c r="M122" s="29">
        <v>1581.0574703870575</v>
      </c>
      <c r="N122" s="29">
        <v>591.4590448531942</v>
      </c>
      <c r="O122" s="29">
        <v>574.28833087384612</v>
      </c>
      <c r="P122" s="29">
        <v>902.0077345758591</v>
      </c>
      <c r="Q122" s="29">
        <v>258.9416841175472</v>
      </c>
      <c r="R122" s="29">
        <v>904.43354665520405</v>
      </c>
      <c r="S122" s="29">
        <v>862.25434075415171</v>
      </c>
      <c r="T122" s="29">
        <v>540.28285574737629</v>
      </c>
      <c r="U122" s="29">
        <v>1930.4814997687936</v>
      </c>
      <c r="V122" s="29">
        <v>170.33428609121717</v>
      </c>
      <c r="W122" s="29">
        <v>432.6476810769783</v>
      </c>
      <c r="X122" s="29">
        <v>981.00432248300558</v>
      </c>
      <c r="Y122" s="29">
        <v>251.8148561765808</v>
      </c>
      <c r="Z122" s="29">
        <v>198.68893480905191</v>
      </c>
      <c r="AA122" s="29">
        <v>468.71376979877323</v>
      </c>
      <c r="AB122" s="29">
        <v>729.86955779501398</v>
      </c>
      <c r="AC122" s="29">
        <v>11231.5276173395</v>
      </c>
      <c r="AD122" s="29">
        <v>2757.668034341988</v>
      </c>
      <c r="AE122" s="29">
        <v>22147.638944020677</v>
      </c>
      <c r="AF122" s="29">
        <v>6640.6347194618329</v>
      </c>
      <c r="AG122" s="29">
        <v>2687.9427698948934</v>
      </c>
      <c r="AH122" s="29">
        <v>669.04174125700797</v>
      </c>
      <c r="AI122" s="29">
        <v>958.35400564426016</v>
      </c>
      <c r="AJ122" s="29">
        <v>5246.9405296377063</v>
      </c>
      <c r="AK122" s="29">
        <v>230.93919281714003</v>
      </c>
      <c r="AL122" s="29">
        <v>937.60072189372568</v>
      </c>
      <c r="AM122" s="29">
        <v>914.27517684438885</v>
      </c>
      <c r="AN122" s="29">
        <v>967.63072917429508</v>
      </c>
      <c r="AO122" s="29">
        <v>1335.9430683932287</v>
      </c>
      <c r="AP122" s="29">
        <v>2390.5328888931999</v>
      </c>
      <c r="AQ122" s="29">
        <v>7312.3255454201244</v>
      </c>
      <c r="AR122" s="29">
        <v>3035.3042187048941</v>
      </c>
      <c r="AS122" s="29">
        <v>2375.8079765372695</v>
      </c>
      <c r="AT122" s="29">
        <v>1293.2397327393592</v>
      </c>
      <c r="AU122" s="29">
        <v>5616.6576481708153</v>
      </c>
      <c r="AV122" s="29">
        <v>3561.8774696431178</v>
      </c>
      <c r="AW122" s="29">
        <v>252.62607074631788</v>
      </c>
      <c r="AX122" s="29">
        <v>3803.5535861480262</v>
      </c>
      <c r="AY122" s="29">
        <v>6670.9967903992792</v>
      </c>
      <c r="AZ122" s="29">
        <v>443.99249510564346</v>
      </c>
      <c r="BA122" s="29">
        <v>83.537327981344077</v>
      </c>
      <c r="BB122" s="29">
        <v>1937.6592905266839</v>
      </c>
      <c r="BC122" s="29">
        <v>1793.6303813930083</v>
      </c>
      <c r="BD122" s="29">
        <v>1017.7297999072828</v>
      </c>
      <c r="BE122" s="29">
        <v>400.24912504197243</v>
      </c>
      <c r="BF122" s="29">
        <v>503.09608755076482</v>
      </c>
      <c r="BG122" s="29">
        <v>3050.1922187012115</v>
      </c>
      <c r="BH122" s="29">
        <v>6188.9751067810485</v>
      </c>
      <c r="BI122" s="29">
        <v>529.76028710396884</v>
      </c>
      <c r="BJ122" s="29">
        <v>8652.9179482509535</v>
      </c>
      <c r="BK122" s="29">
        <v>256.96375500802947</v>
      </c>
      <c r="BL122" s="29">
        <v>936.47171004383586</v>
      </c>
      <c r="BM122" s="29">
        <v>780.11448897586752</v>
      </c>
      <c r="BN122" s="29">
        <v>915.6149513884435</v>
      </c>
      <c r="BO122" s="29">
        <v>651.65328140670329</v>
      </c>
      <c r="BP122" s="29">
        <v>1702.0595689380289</v>
      </c>
      <c r="BQ122" s="29">
        <v>444.65383274118017</v>
      </c>
      <c r="BR122" s="29">
        <v>716.0944552170638</v>
      </c>
      <c r="BS122" s="29">
        <v>0</v>
      </c>
      <c r="BT122" s="59">
        <f t="shared" si="5"/>
        <v>143958.97299956396</v>
      </c>
      <c r="BU122" s="29">
        <v>23952.391185316588</v>
      </c>
      <c r="BV122" s="29">
        <v>0</v>
      </c>
      <c r="BW122" s="29">
        <v>0</v>
      </c>
      <c r="BX122" s="29">
        <v>0</v>
      </c>
      <c r="BY122" s="29">
        <v>0</v>
      </c>
      <c r="BZ122" s="29">
        <v>18990.09552533301</v>
      </c>
      <c r="CA122" s="29">
        <v>14149.625392529924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201051.08510274347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708.29326049607698</v>
      </c>
      <c r="D123" s="29">
        <v>33.742451285808457</v>
      </c>
      <c r="E123" s="29">
        <v>1115.3689494420801</v>
      </c>
      <c r="F123" s="29">
        <v>2538.3840905299176</v>
      </c>
      <c r="G123" s="29">
        <v>4577.8661913636161</v>
      </c>
      <c r="H123" s="29">
        <v>857.92196242573641</v>
      </c>
      <c r="I123" s="29">
        <v>432.71135300002072</v>
      </c>
      <c r="J123" s="29">
        <v>1570.6632939086762</v>
      </c>
      <c r="K123" s="29">
        <v>568.61881375193013</v>
      </c>
      <c r="L123" s="29">
        <v>592.08995489267272</v>
      </c>
      <c r="M123" s="29">
        <v>4246.0724608090968</v>
      </c>
      <c r="N123" s="29">
        <v>1180.1815375313854</v>
      </c>
      <c r="O123" s="29">
        <v>1261.5250174214862</v>
      </c>
      <c r="P123" s="29">
        <v>1638.0005153444897</v>
      </c>
      <c r="Q123" s="29">
        <v>589.58135328906235</v>
      </c>
      <c r="R123" s="29">
        <v>1469.1734516770423</v>
      </c>
      <c r="S123" s="29">
        <v>2416.2916579213729</v>
      </c>
      <c r="T123" s="29">
        <v>1346.0184612483545</v>
      </c>
      <c r="U123" s="29">
        <v>3921.0832611107389</v>
      </c>
      <c r="V123" s="29">
        <v>176.23054066244666</v>
      </c>
      <c r="W123" s="29">
        <v>599.33832089749171</v>
      </c>
      <c r="X123" s="29">
        <v>1490.8591638386811</v>
      </c>
      <c r="Y123" s="29">
        <v>456.40813472634403</v>
      </c>
      <c r="Z123" s="29">
        <v>162.14257312996992</v>
      </c>
      <c r="AA123" s="29">
        <v>52.008023973036764</v>
      </c>
      <c r="AB123" s="29">
        <v>117.3229682719406</v>
      </c>
      <c r="AC123" s="29">
        <v>18685.834287459238</v>
      </c>
      <c r="AD123" s="29">
        <v>86.574295392127908</v>
      </c>
      <c r="AE123" s="29">
        <v>1017.0026624111848</v>
      </c>
      <c r="AF123" s="29">
        <v>2672.0818500325822</v>
      </c>
      <c r="AG123" s="29">
        <v>183.71611565965057</v>
      </c>
      <c r="AH123" s="29">
        <v>36.119337318472915</v>
      </c>
      <c r="AI123" s="29">
        <v>171.66427089275481</v>
      </c>
      <c r="AJ123" s="29">
        <v>1144.4812587182553</v>
      </c>
      <c r="AK123" s="29">
        <v>60.492581954774835</v>
      </c>
      <c r="AL123" s="29">
        <v>930.43656962600028</v>
      </c>
      <c r="AM123" s="29">
        <v>2274.0068185939208</v>
      </c>
      <c r="AN123" s="29">
        <v>6230.9201390690978</v>
      </c>
      <c r="AO123" s="29">
        <v>386.60420507395446</v>
      </c>
      <c r="AP123" s="29">
        <v>1313.1222348390816</v>
      </c>
      <c r="AQ123" s="29">
        <v>1260.5567863391677</v>
      </c>
      <c r="AR123" s="29">
        <v>135.87516337294588</v>
      </c>
      <c r="AS123" s="29">
        <v>2325.0485449228486</v>
      </c>
      <c r="AT123" s="29">
        <v>51.146228985392433</v>
      </c>
      <c r="AU123" s="29">
        <v>32.694960898103993</v>
      </c>
      <c r="AV123" s="29">
        <v>80.913006811692497</v>
      </c>
      <c r="AW123" s="29">
        <v>93.511830904895078</v>
      </c>
      <c r="AX123" s="29">
        <v>887.28744646347525</v>
      </c>
      <c r="AY123" s="29">
        <v>1689.8557096100506</v>
      </c>
      <c r="AZ123" s="29">
        <v>171.06995440045458</v>
      </c>
      <c r="BA123" s="29">
        <v>104.13392007525732</v>
      </c>
      <c r="BB123" s="29">
        <v>127.50983458416381</v>
      </c>
      <c r="BC123" s="29">
        <v>829.79026093194364</v>
      </c>
      <c r="BD123" s="29">
        <v>82.650699891103642</v>
      </c>
      <c r="BE123" s="29">
        <v>115.53334949738694</v>
      </c>
      <c r="BF123" s="29">
        <v>15.631476291374923</v>
      </c>
      <c r="BG123" s="29">
        <v>958.79535538231926</v>
      </c>
      <c r="BH123" s="29">
        <v>3081.2660476191136</v>
      </c>
      <c r="BI123" s="29">
        <v>65.135904914355038</v>
      </c>
      <c r="BJ123" s="29">
        <v>6848.7631772470149</v>
      </c>
      <c r="BK123" s="29">
        <v>82.936420250942675</v>
      </c>
      <c r="BL123" s="29">
        <v>789.74084682135083</v>
      </c>
      <c r="BM123" s="29">
        <v>4470.905592173749</v>
      </c>
      <c r="BN123" s="29">
        <v>3122.5930514853826</v>
      </c>
      <c r="BO123" s="29">
        <v>2999.4772241957544</v>
      </c>
      <c r="BP123" s="29">
        <v>254.87550337163276</v>
      </c>
      <c r="BQ123" s="29">
        <v>268.47596848952088</v>
      </c>
      <c r="BR123" s="29">
        <v>29.451149066585643</v>
      </c>
      <c r="BS123" s="29">
        <v>0</v>
      </c>
      <c r="BT123" s="59">
        <f t="shared" si="5"/>
        <v>100286.57980498856</v>
      </c>
      <c r="BU123" s="29">
        <v>79.977372365392242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9892.8292185891078</v>
      </c>
      <c r="CE123" s="29">
        <v>0</v>
      </c>
      <c r="CF123" s="29">
        <v>6465.687580185865</v>
      </c>
      <c r="CG123" s="29">
        <v>0</v>
      </c>
      <c r="CH123" s="29">
        <v>-58.37986826739224</v>
      </c>
      <c r="CI123" s="29">
        <v>1052.4884978798395</v>
      </c>
      <c r="CJ123" s="38">
        <f t="shared" si="7"/>
        <v>117719.18260574137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2.1946399584180485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6.2357243663119544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8.4303643247300037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62.759840013588274</v>
      </c>
      <c r="CG124" s="29">
        <v>0</v>
      </c>
      <c r="CH124" s="29">
        <v>0</v>
      </c>
      <c r="CI124" s="29">
        <v>0</v>
      </c>
      <c r="CJ124" s="38">
        <f t="shared" si="7"/>
        <v>71.190204338318281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446.8408854571631</v>
      </c>
      <c r="D126" s="29">
        <v>53.960567326535731</v>
      </c>
      <c r="E126" s="29">
        <v>15.587796529822405</v>
      </c>
      <c r="F126" s="29">
        <v>32.790201037471014</v>
      </c>
      <c r="G126" s="29">
        <v>11485.712694706755</v>
      </c>
      <c r="H126" s="29">
        <v>766.97622315742581</v>
      </c>
      <c r="I126" s="29">
        <v>178.53338369074052</v>
      </c>
      <c r="J126" s="29">
        <v>446.55038695121863</v>
      </c>
      <c r="K126" s="29">
        <v>1609.387384359311</v>
      </c>
      <c r="L126" s="29">
        <v>61.941650765641434</v>
      </c>
      <c r="M126" s="29">
        <v>3153.3942722246925</v>
      </c>
      <c r="N126" s="29">
        <v>546.71507246567012</v>
      </c>
      <c r="O126" s="29">
        <v>670.23582205507864</v>
      </c>
      <c r="P126" s="29">
        <v>657.36613996843016</v>
      </c>
      <c r="Q126" s="29">
        <v>229.75450172641192</v>
      </c>
      <c r="R126" s="29">
        <v>1074.0642264071967</v>
      </c>
      <c r="S126" s="29">
        <v>700.46203343848219</v>
      </c>
      <c r="T126" s="29">
        <v>609.14762850804016</v>
      </c>
      <c r="U126" s="29">
        <v>2468.5743372711581</v>
      </c>
      <c r="V126" s="29">
        <v>178.89936649557882</v>
      </c>
      <c r="W126" s="29">
        <v>128.84375296106211</v>
      </c>
      <c r="X126" s="29">
        <v>2339.5919353657118</v>
      </c>
      <c r="Y126" s="29">
        <v>237.76950288370577</v>
      </c>
      <c r="Z126" s="29">
        <v>140.86923986071167</v>
      </c>
      <c r="AA126" s="29">
        <v>161.75223852169484</v>
      </c>
      <c r="AB126" s="29">
        <v>450.0255549539703</v>
      </c>
      <c r="AC126" s="29">
        <v>907.32901537708995</v>
      </c>
      <c r="AD126" s="29">
        <v>2013.4290965069467</v>
      </c>
      <c r="AE126" s="29">
        <v>18224.494193227525</v>
      </c>
      <c r="AF126" s="29">
        <v>5472.2904051647811</v>
      </c>
      <c r="AG126" s="29">
        <v>777.02305457189686</v>
      </c>
      <c r="AH126" s="29">
        <v>506.74353932344479</v>
      </c>
      <c r="AI126" s="29">
        <v>539.96959185614332</v>
      </c>
      <c r="AJ126" s="29">
        <v>1479.38361716743</v>
      </c>
      <c r="AK126" s="29">
        <v>208.1317046210537</v>
      </c>
      <c r="AL126" s="29">
        <v>398.09938511379949</v>
      </c>
      <c r="AM126" s="29">
        <v>2227.9310603328458</v>
      </c>
      <c r="AN126" s="29">
        <v>930.83950065548458</v>
      </c>
      <c r="AO126" s="29">
        <v>1380.2458227734201</v>
      </c>
      <c r="AP126" s="29">
        <v>457.36867435679011</v>
      </c>
      <c r="AQ126" s="29">
        <v>2165.7542484454343</v>
      </c>
      <c r="AR126" s="29">
        <v>337.22575747880876</v>
      </c>
      <c r="AS126" s="29">
        <v>500.01616570386932</v>
      </c>
      <c r="AT126" s="29">
        <v>188.96039384757009</v>
      </c>
      <c r="AU126" s="29">
        <v>137.17936655117487</v>
      </c>
      <c r="AV126" s="29">
        <v>31.897597594110778</v>
      </c>
      <c r="AW126" s="29">
        <v>64.848798924035705</v>
      </c>
      <c r="AX126" s="29">
        <v>722.51494404963478</v>
      </c>
      <c r="AY126" s="29">
        <v>1072.8914555986805</v>
      </c>
      <c r="AZ126" s="29">
        <v>56.326434069973871</v>
      </c>
      <c r="BA126" s="29">
        <v>91.174649456784863</v>
      </c>
      <c r="BB126" s="29">
        <v>937.54644781189438</v>
      </c>
      <c r="BC126" s="29">
        <v>337.11707078785338</v>
      </c>
      <c r="BD126" s="29">
        <v>251.92058393983928</v>
      </c>
      <c r="BE126" s="29">
        <v>95.396567152738683</v>
      </c>
      <c r="BF126" s="29">
        <v>643.7978394082869</v>
      </c>
      <c r="BG126" s="29">
        <v>778.82299921398203</v>
      </c>
      <c r="BH126" s="29">
        <v>292.09057102083824</v>
      </c>
      <c r="BI126" s="29">
        <v>473.67434683039846</v>
      </c>
      <c r="BJ126" s="29">
        <v>4629.8800262992354</v>
      </c>
      <c r="BK126" s="29">
        <v>123.06348244040618</v>
      </c>
      <c r="BL126" s="29">
        <v>100.31170644557623</v>
      </c>
      <c r="BM126" s="29">
        <v>106.99850498989284</v>
      </c>
      <c r="BN126" s="29">
        <v>724.54393573741913</v>
      </c>
      <c r="BO126" s="29">
        <v>467.15419629703837</v>
      </c>
      <c r="BP126" s="29">
        <v>337.37010508031057</v>
      </c>
      <c r="BQ126" s="29">
        <v>335.30302291973624</v>
      </c>
      <c r="BR126" s="29">
        <v>510.1128540260741</v>
      </c>
      <c r="BS126" s="29">
        <v>0</v>
      </c>
      <c r="BT126" s="59">
        <f t="shared" si="5"/>
        <v>80882.919532259883</v>
      </c>
      <c r="BU126" s="29">
        <v>20.093634989477437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-36.551317244351885</v>
      </c>
      <c r="CI126" s="29">
        <v>500.76016064796164</v>
      </c>
      <c r="CJ126" s="38">
        <f t="shared" si="7"/>
        <v>81367.222010652971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1.6203389072438574</v>
      </c>
      <c r="D127" s="29">
        <v>0</v>
      </c>
      <c r="E127" s="29">
        <v>14.479728635974997</v>
      </c>
      <c r="F127" s="29">
        <v>9.1569298636822136</v>
      </c>
      <c r="G127" s="29">
        <v>100.22575411897473</v>
      </c>
      <c r="H127" s="29">
        <v>5.8515953278681518</v>
      </c>
      <c r="I127" s="29">
        <v>7.1192253229119444</v>
      </c>
      <c r="J127" s="29">
        <v>41.999754279120673</v>
      </c>
      <c r="K127" s="29">
        <v>1.452526814478279</v>
      </c>
      <c r="L127" s="29">
        <v>0</v>
      </c>
      <c r="M127" s="29">
        <v>125.56717629926341</v>
      </c>
      <c r="N127" s="29">
        <v>28.281188680688118</v>
      </c>
      <c r="O127" s="29">
        <v>78.685184974006333</v>
      </c>
      <c r="P127" s="29">
        <v>60.689018608836456</v>
      </c>
      <c r="Q127" s="29">
        <v>4.4555748899272638</v>
      </c>
      <c r="R127" s="29">
        <v>83.71706277336115</v>
      </c>
      <c r="S127" s="29">
        <v>51.146949608596827</v>
      </c>
      <c r="T127" s="29">
        <v>26.75555295717211</v>
      </c>
      <c r="U127" s="29">
        <v>141.11032248389949</v>
      </c>
      <c r="V127" s="29">
        <v>5.969705473384666</v>
      </c>
      <c r="W127" s="29">
        <v>7.4248372374565728</v>
      </c>
      <c r="X127" s="29">
        <v>148.78563081505371</v>
      </c>
      <c r="Y127" s="29">
        <v>12.411610121803141</v>
      </c>
      <c r="Z127" s="29">
        <v>29.928517343520511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5.9275402217347599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8.6415981073724755</v>
      </c>
      <c r="AM127" s="29">
        <v>295.87150970664169</v>
      </c>
      <c r="AN127" s="29">
        <v>536.3944738042909</v>
      </c>
      <c r="AO127" s="29">
        <v>2.8227272343985694</v>
      </c>
      <c r="AP127" s="29">
        <v>45.247061245846773</v>
      </c>
      <c r="AQ127" s="29">
        <v>6.2298884647966153</v>
      </c>
      <c r="AR127" s="29">
        <v>0</v>
      </c>
      <c r="AS127" s="29">
        <v>8.7853688421759077</v>
      </c>
      <c r="AT127" s="29">
        <v>0</v>
      </c>
      <c r="AU127" s="29">
        <v>0</v>
      </c>
      <c r="AV127" s="29">
        <v>0</v>
      </c>
      <c r="AW127" s="29">
        <v>0</v>
      </c>
      <c r="AX127" s="29">
        <v>16.809194324796881</v>
      </c>
      <c r="AY127" s="29">
        <v>0</v>
      </c>
      <c r="AZ127" s="29">
        <v>1.6177684066762572</v>
      </c>
      <c r="BA127" s="29">
        <v>3.8905286678398525</v>
      </c>
      <c r="BB127" s="29">
        <v>1.108839134213591</v>
      </c>
      <c r="BC127" s="29">
        <v>15.623364618469838</v>
      </c>
      <c r="BD127" s="29">
        <v>0</v>
      </c>
      <c r="BE127" s="29">
        <v>5.0167476423196078</v>
      </c>
      <c r="BF127" s="29">
        <v>0</v>
      </c>
      <c r="BG127" s="29">
        <v>22.965457364525211</v>
      </c>
      <c r="BH127" s="29">
        <v>1.2085907030286123</v>
      </c>
      <c r="BI127" s="29">
        <v>0</v>
      </c>
      <c r="BJ127" s="29">
        <v>4.5644558246898841</v>
      </c>
      <c r="BK127" s="29">
        <v>0</v>
      </c>
      <c r="BL127" s="29">
        <v>1.0058019959724838</v>
      </c>
      <c r="BM127" s="29">
        <v>3.2288497284731883</v>
      </c>
      <c r="BN127" s="29">
        <v>56.519869351821072</v>
      </c>
      <c r="BO127" s="29">
        <v>30.606110970958252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2060.9199318982674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1.2931045400828702</v>
      </c>
      <c r="CE127" s="29">
        <v>0</v>
      </c>
      <c r="CF127" s="29">
        <v>0</v>
      </c>
      <c r="CG127" s="29">
        <v>0</v>
      </c>
      <c r="CH127" s="29">
        <v>-58.266458229508707</v>
      </c>
      <c r="CI127" s="29">
        <v>634.00778507928271</v>
      </c>
      <c r="CJ127" s="38">
        <f t="shared" si="7"/>
        <v>2637.9543632881241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2185.2723315181756</v>
      </c>
      <c r="D128" s="29">
        <v>1059.5926161878781</v>
      </c>
      <c r="E128" s="29">
        <v>88.774350578757449</v>
      </c>
      <c r="F128" s="29">
        <v>563.39327248324548</v>
      </c>
      <c r="G128" s="29">
        <v>2049.8670329605179</v>
      </c>
      <c r="H128" s="29">
        <v>507.55626533487958</v>
      </c>
      <c r="I128" s="29">
        <v>93.515754239568139</v>
      </c>
      <c r="J128" s="29">
        <v>260.69731626571672</v>
      </c>
      <c r="K128" s="29">
        <v>243.45280788926743</v>
      </c>
      <c r="L128" s="29">
        <v>51.426477661527493</v>
      </c>
      <c r="M128" s="29">
        <v>1145.322902954867</v>
      </c>
      <c r="N128" s="29">
        <v>326.25046042702024</v>
      </c>
      <c r="O128" s="29">
        <v>557.25265289590027</v>
      </c>
      <c r="P128" s="29">
        <v>271.32769793011892</v>
      </c>
      <c r="Q128" s="29">
        <v>256.45048086804997</v>
      </c>
      <c r="R128" s="29">
        <v>580.54223241207853</v>
      </c>
      <c r="S128" s="29">
        <v>382.10447792513048</v>
      </c>
      <c r="T128" s="29">
        <v>265.54589615881525</v>
      </c>
      <c r="U128" s="29">
        <v>1429.0593319357713</v>
      </c>
      <c r="V128" s="29">
        <v>164.36796039976431</v>
      </c>
      <c r="W128" s="29">
        <v>141.47539060906908</v>
      </c>
      <c r="X128" s="29">
        <v>1264.6217106225995</v>
      </c>
      <c r="Y128" s="29">
        <v>129.49138523996717</v>
      </c>
      <c r="Z128" s="29">
        <v>134.5929574553393</v>
      </c>
      <c r="AA128" s="29">
        <v>146.72225373277666</v>
      </c>
      <c r="AB128" s="29">
        <v>342.44727306606183</v>
      </c>
      <c r="AC128" s="29">
        <v>6795.5350989512672</v>
      </c>
      <c r="AD128" s="29">
        <v>317.35750584507144</v>
      </c>
      <c r="AE128" s="29">
        <v>6314.4321615634508</v>
      </c>
      <c r="AF128" s="29">
        <v>1580.2929840811175</v>
      </c>
      <c r="AG128" s="29">
        <v>448.68003136882862</v>
      </c>
      <c r="AH128" s="29">
        <v>111.9606188341655</v>
      </c>
      <c r="AI128" s="29">
        <v>504.14221177629588</v>
      </c>
      <c r="AJ128" s="29">
        <v>1661.8716185377664</v>
      </c>
      <c r="AK128" s="29">
        <v>79.934851737861095</v>
      </c>
      <c r="AL128" s="29">
        <v>831.47649415438525</v>
      </c>
      <c r="AM128" s="29">
        <v>407.61584475263425</v>
      </c>
      <c r="AN128" s="29">
        <v>1523.5410560140785</v>
      </c>
      <c r="AO128" s="29">
        <v>502.47138997389391</v>
      </c>
      <c r="AP128" s="29">
        <v>596.40515795122508</v>
      </c>
      <c r="AQ128" s="29">
        <v>1788.9362669062252</v>
      </c>
      <c r="AR128" s="29">
        <v>282.35843405772323</v>
      </c>
      <c r="AS128" s="29">
        <v>573.07396674230824</v>
      </c>
      <c r="AT128" s="29">
        <v>116.43577237320139</v>
      </c>
      <c r="AU128" s="29">
        <v>116.76612717778148</v>
      </c>
      <c r="AV128" s="29">
        <v>5.6942791577250089</v>
      </c>
      <c r="AW128" s="29">
        <v>8.3653849097729545</v>
      </c>
      <c r="AX128" s="29">
        <v>1097.4094511421738</v>
      </c>
      <c r="AY128" s="29">
        <v>1377.834962301258</v>
      </c>
      <c r="AZ128" s="29">
        <v>25.100301625623729</v>
      </c>
      <c r="BA128" s="29">
        <v>9.8180667430485506</v>
      </c>
      <c r="BB128" s="29">
        <v>1110.2636726536741</v>
      </c>
      <c r="BC128" s="29">
        <v>752.14758726194009</v>
      </c>
      <c r="BD128" s="29">
        <v>352.2151222960116</v>
      </c>
      <c r="BE128" s="29">
        <v>196.27982357429624</v>
      </c>
      <c r="BF128" s="29">
        <v>70.164523829470923</v>
      </c>
      <c r="BG128" s="29">
        <v>1161.4109831787621</v>
      </c>
      <c r="BH128" s="29">
        <v>1772.0446523031139</v>
      </c>
      <c r="BI128" s="29">
        <v>401.66245908166877</v>
      </c>
      <c r="BJ128" s="29">
        <v>651.37154678446882</v>
      </c>
      <c r="BK128" s="29">
        <v>20.379643157055217</v>
      </c>
      <c r="BL128" s="29">
        <v>1212.0522451616634</v>
      </c>
      <c r="BM128" s="29">
        <v>396.79441423994729</v>
      </c>
      <c r="BN128" s="29">
        <v>567.09975492141871</v>
      </c>
      <c r="BO128" s="29">
        <v>683.61872192144301</v>
      </c>
      <c r="BP128" s="29">
        <v>186.27805513380392</v>
      </c>
      <c r="BQ128" s="29">
        <v>105.50610521326303</v>
      </c>
      <c r="BR128" s="29">
        <v>282.02980451164638</v>
      </c>
      <c r="BS128" s="29">
        <v>0</v>
      </c>
      <c r="BT128" s="59">
        <f t="shared" si="5"/>
        <v>51639.952443655384</v>
      </c>
      <c r="BU128" s="29">
        <v>2885.8805753522693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38.380865157121214</v>
      </c>
      <c r="CE128" s="29">
        <v>0</v>
      </c>
      <c r="CF128" s="29">
        <v>0</v>
      </c>
      <c r="CG128" s="29">
        <v>0</v>
      </c>
      <c r="CH128" s="29">
        <v>-45.456142485505865</v>
      </c>
      <c r="CI128" s="29">
        <v>1101.4366941694966</v>
      </c>
      <c r="CJ128" s="38">
        <f t="shared" si="7"/>
        <v>55620.194435848767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21.918528760330332</v>
      </c>
      <c r="D129" s="29">
        <v>0</v>
      </c>
      <c r="E129" s="29">
        <v>0</v>
      </c>
      <c r="F129" s="29">
        <v>0</v>
      </c>
      <c r="G129" s="29">
        <v>193.59052539647885</v>
      </c>
      <c r="H129" s="29">
        <v>12.072100879918988</v>
      </c>
      <c r="I129" s="29">
        <v>5.9780559446822972</v>
      </c>
      <c r="J129" s="29">
        <v>9.2513819610744346</v>
      </c>
      <c r="K129" s="29">
        <v>28.714860125124073</v>
      </c>
      <c r="L129" s="29">
        <v>4.2010941778235491</v>
      </c>
      <c r="M129" s="29">
        <v>55.471700930652744</v>
      </c>
      <c r="N129" s="29">
        <v>8.8772505946805484</v>
      </c>
      <c r="O129" s="29">
        <v>12.550584708977944</v>
      </c>
      <c r="P129" s="29">
        <v>20.551058815724044</v>
      </c>
      <c r="Q129" s="29">
        <v>2.773976561338233</v>
      </c>
      <c r="R129" s="29">
        <v>15.435437597740641</v>
      </c>
      <c r="S129" s="29">
        <v>8.0758277086096513</v>
      </c>
      <c r="T129" s="29">
        <v>6.2111967688740402</v>
      </c>
      <c r="U129" s="29">
        <v>40.084691360949925</v>
      </c>
      <c r="V129" s="29">
        <v>3.3426306779966461</v>
      </c>
      <c r="W129" s="29">
        <v>8.4727383396168943</v>
      </c>
      <c r="X129" s="29">
        <v>28.177753004849649</v>
      </c>
      <c r="Y129" s="29">
        <v>4.1076594410925003</v>
      </c>
      <c r="Z129" s="29">
        <v>0</v>
      </c>
      <c r="AA129" s="29">
        <v>4.5425763156343981</v>
      </c>
      <c r="AB129" s="29">
        <v>1494.5911273912134</v>
      </c>
      <c r="AC129" s="29">
        <v>23.445821740873441</v>
      </c>
      <c r="AD129" s="29">
        <v>6.0182717797870993</v>
      </c>
      <c r="AE129" s="29">
        <v>168.9086091767733</v>
      </c>
      <c r="AF129" s="29">
        <v>25.456295489312375</v>
      </c>
      <c r="AG129" s="29">
        <v>29.946859476249283</v>
      </c>
      <c r="AH129" s="29">
        <v>6.10263955380801</v>
      </c>
      <c r="AI129" s="29">
        <v>0</v>
      </c>
      <c r="AJ129" s="29">
        <v>24.145656009382122</v>
      </c>
      <c r="AK129" s="29">
        <v>0</v>
      </c>
      <c r="AL129" s="29">
        <v>0</v>
      </c>
      <c r="AM129" s="29">
        <v>22.723883254944433</v>
      </c>
      <c r="AN129" s="29">
        <v>16.219942432231651</v>
      </c>
      <c r="AO129" s="29">
        <v>3.7608899813036674</v>
      </c>
      <c r="AP129" s="29">
        <v>16.237915558978067</v>
      </c>
      <c r="AQ129" s="29">
        <v>22.324151514958288</v>
      </c>
      <c r="AR129" s="29">
        <v>15.73467883915133</v>
      </c>
      <c r="AS129" s="29">
        <v>24.925591894205478</v>
      </c>
      <c r="AT129" s="29">
        <v>9.7087554893209873</v>
      </c>
      <c r="AU129" s="29">
        <v>1.219752394929261</v>
      </c>
      <c r="AV129" s="29">
        <v>0</v>
      </c>
      <c r="AW129" s="29">
        <v>0</v>
      </c>
      <c r="AX129" s="29">
        <v>19.842801023861142</v>
      </c>
      <c r="AY129" s="29">
        <v>27.834862679305765</v>
      </c>
      <c r="AZ129" s="29">
        <v>3.6144216092396118</v>
      </c>
      <c r="BA129" s="29">
        <v>145.90437807459264</v>
      </c>
      <c r="BB129" s="29">
        <v>17.332221559471119</v>
      </c>
      <c r="BC129" s="29">
        <v>13.243272514112915</v>
      </c>
      <c r="BD129" s="29">
        <v>4.5400773348223611</v>
      </c>
      <c r="BE129" s="29">
        <v>3.0198127127915746</v>
      </c>
      <c r="BF129" s="29">
        <v>7.2301050546998367</v>
      </c>
      <c r="BG129" s="29">
        <v>22.358693974930048</v>
      </c>
      <c r="BH129" s="29">
        <v>11.424523654919744</v>
      </c>
      <c r="BI129" s="29">
        <v>0</v>
      </c>
      <c r="BJ129" s="29">
        <v>37.978239886817889</v>
      </c>
      <c r="BK129" s="29">
        <v>1.726726435591422</v>
      </c>
      <c r="BL129" s="29">
        <v>19.49270634436267</v>
      </c>
      <c r="BM129" s="29">
        <v>27.918138204350768</v>
      </c>
      <c r="BN129" s="29">
        <v>9.1721370431872167</v>
      </c>
      <c r="BO129" s="29">
        <v>9.7105997928894201</v>
      </c>
      <c r="BP129" s="29">
        <v>6.7717977946848391</v>
      </c>
      <c r="BQ129" s="29">
        <v>2.815243791777633</v>
      </c>
      <c r="BR129" s="29">
        <v>18.001910487039634</v>
      </c>
      <c r="BS129" s="29">
        <v>0</v>
      </c>
      <c r="BT129" s="59">
        <f t="shared" si="5"/>
        <v>2815.8051420230413</v>
      </c>
      <c r="BU129" s="29">
        <v>662.59011055615827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3478.3952525791997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1.0359711378216754</v>
      </c>
      <c r="D131" s="29">
        <v>0</v>
      </c>
      <c r="E131" s="29">
        <v>15.236601438869679</v>
      </c>
      <c r="F131" s="29">
        <v>2.3112283845701147</v>
      </c>
      <c r="G131" s="29">
        <v>17.855536297984266</v>
      </c>
      <c r="H131" s="29">
        <v>0</v>
      </c>
      <c r="I131" s="29">
        <v>1.0181599328365682</v>
      </c>
      <c r="J131" s="29">
        <v>6.1748995156994866</v>
      </c>
      <c r="K131" s="29">
        <v>0</v>
      </c>
      <c r="L131" s="29">
        <v>0</v>
      </c>
      <c r="M131" s="29">
        <v>18.825884229133642</v>
      </c>
      <c r="N131" s="29">
        <v>4.3413538226597508</v>
      </c>
      <c r="O131" s="29">
        <v>14.530025912832384</v>
      </c>
      <c r="P131" s="29">
        <v>9.6532462089775457</v>
      </c>
      <c r="Q131" s="29">
        <v>0</v>
      </c>
      <c r="R131" s="29">
        <v>19.25747592565666</v>
      </c>
      <c r="S131" s="29">
        <v>5.0896203763543273</v>
      </c>
      <c r="T131" s="29">
        <v>2.9902730353628231</v>
      </c>
      <c r="U131" s="29">
        <v>27.64169222998455</v>
      </c>
      <c r="V131" s="29">
        <v>0</v>
      </c>
      <c r="W131" s="29">
        <v>0</v>
      </c>
      <c r="X131" s="29">
        <v>31.111303679580828</v>
      </c>
      <c r="Y131" s="29">
        <v>1.6379485071086759</v>
      </c>
      <c r="Z131" s="29">
        <v>162.30868163234288</v>
      </c>
      <c r="AA131" s="29">
        <v>57.576930145649769</v>
      </c>
      <c r="AB131" s="29">
        <v>49.383939324499082</v>
      </c>
      <c r="AC131" s="29">
        <v>0</v>
      </c>
      <c r="AD131" s="29">
        <v>144.2106345818126</v>
      </c>
      <c r="AE131" s="29">
        <v>2788.0158234976498</v>
      </c>
      <c r="AF131" s="29">
        <v>0</v>
      </c>
      <c r="AG131" s="29">
        <v>118.98123244456259</v>
      </c>
      <c r="AH131" s="29">
        <v>0</v>
      </c>
      <c r="AI131" s="29">
        <v>7.9629903933589548</v>
      </c>
      <c r="AJ131" s="29">
        <v>177.67820000405209</v>
      </c>
      <c r="AK131" s="29">
        <v>0</v>
      </c>
      <c r="AL131" s="29">
        <v>0</v>
      </c>
      <c r="AM131" s="29">
        <v>0</v>
      </c>
      <c r="AN131" s="29">
        <v>12.734096704375315</v>
      </c>
      <c r="AO131" s="29">
        <v>0</v>
      </c>
      <c r="AP131" s="29">
        <v>0</v>
      </c>
      <c r="AQ131" s="29">
        <v>181.67890608809512</v>
      </c>
      <c r="AR131" s="29">
        <v>35.476426240187834</v>
      </c>
      <c r="AS131" s="29">
        <v>119.06585774716044</v>
      </c>
      <c r="AT131" s="29">
        <v>106.53477439520871</v>
      </c>
      <c r="AU131" s="29">
        <v>0</v>
      </c>
      <c r="AV131" s="29">
        <v>0</v>
      </c>
      <c r="AW131" s="29">
        <v>0</v>
      </c>
      <c r="AX131" s="29">
        <v>93.9749360952937</v>
      </c>
      <c r="AY131" s="29">
        <v>0</v>
      </c>
      <c r="AZ131" s="29">
        <v>0</v>
      </c>
      <c r="BA131" s="29">
        <v>0</v>
      </c>
      <c r="BB131" s="29">
        <v>0</v>
      </c>
      <c r="BC131" s="29">
        <v>42.882887970388701</v>
      </c>
      <c r="BD131" s="29">
        <v>0</v>
      </c>
      <c r="BE131" s="29">
        <v>1.1235313655071824</v>
      </c>
      <c r="BF131" s="29">
        <v>17.767847700800065</v>
      </c>
      <c r="BG131" s="29">
        <v>47.760946110180704</v>
      </c>
      <c r="BH131" s="29">
        <v>576.84762867696827</v>
      </c>
      <c r="BI131" s="29">
        <v>58.245061153891157</v>
      </c>
      <c r="BJ131" s="29">
        <v>182.52242046247051</v>
      </c>
      <c r="BK131" s="29">
        <v>27.914133444124136</v>
      </c>
      <c r="BL131" s="29">
        <v>528.40904322632969</v>
      </c>
      <c r="BM131" s="29">
        <v>0</v>
      </c>
      <c r="BN131" s="29">
        <v>49.497006687404983</v>
      </c>
      <c r="BO131" s="29">
        <v>97.864462472371216</v>
      </c>
      <c r="BP131" s="29">
        <v>528.94628730132843</v>
      </c>
      <c r="BQ131" s="29">
        <v>40.980167351796524</v>
      </c>
      <c r="BR131" s="29">
        <v>0</v>
      </c>
      <c r="BS131" s="29">
        <v>0</v>
      </c>
      <c r="BT131" s="59">
        <f t="shared" si="5"/>
        <v>6435.0560738532422</v>
      </c>
      <c r="BU131" s="29">
        <v>380.65350817814362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-32.077031336598864</v>
      </c>
      <c r="CI131" s="29">
        <v>60.356196758355949</v>
      </c>
      <c r="CJ131" s="38">
        <f t="shared" si="7"/>
        <v>6843.9887474531424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12.087630020021541</v>
      </c>
      <c r="D135" s="29">
        <v>4.4352815669456795</v>
      </c>
      <c r="E135" s="29">
        <v>3.530118038579606</v>
      </c>
      <c r="F135" s="29">
        <v>0</v>
      </c>
      <c r="G135" s="29">
        <v>56.905835906675222</v>
      </c>
      <c r="H135" s="29">
        <v>10.44295720495203</v>
      </c>
      <c r="I135" s="29">
        <v>0</v>
      </c>
      <c r="J135" s="29">
        <v>4.1167472856056495</v>
      </c>
      <c r="K135" s="29">
        <v>9.5811545003327119</v>
      </c>
      <c r="L135" s="29">
        <v>0</v>
      </c>
      <c r="M135" s="29">
        <v>23.223848621256522</v>
      </c>
      <c r="N135" s="29">
        <v>5.2813823675388134</v>
      </c>
      <c r="O135" s="29">
        <v>6.8872746384350521</v>
      </c>
      <c r="P135" s="29">
        <v>5.1432141737103851</v>
      </c>
      <c r="Q135" s="29">
        <v>4.8880867966079453</v>
      </c>
      <c r="R135" s="29">
        <v>9.416831389770671</v>
      </c>
      <c r="S135" s="29">
        <v>9.7583390853509897</v>
      </c>
      <c r="T135" s="29">
        <v>3.4583478630117264</v>
      </c>
      <c r="U135" s="29">
        <v>23.199769715660956</v>
      </c>
      <c r="V135" s="29">
        <v>0</v>
      </c>
      <c r="W135" s="29">
        <v>5.5606494798780295</v>
      </c>
      <c r="X135" s="29">
        <v>11.122894049532489</v>
      </c>
      <c r="Y135" s="29">
        <v>4.0384572266965213</v>
      </c>
      <c r="Z135" s="29">
        <v>0</v>
      </c>
      <c r="AA135" s="29">
        <v>2.9047515065297924</v>
      </c>
      <c r="AB135" s="29">
        <v>0</v>
      </c>
      <c r="AC135" s="29">
        <v>44.285344877821416</v>
      </c>
      <c r="AD135" s="29">
        <v>3.1786145478508745</v>
      </c>
      <c r="AE135" s="29">
        <v>28.322028530813384</v>
      </c>
      <c r="AF135" s="29">
        <v>17.712936709728339</v>
      </c>
      <c r="AG135" s="29">
        <v>20.280615764611131</v>
      </c>
      <c r="AH135" s="29">
        <v>2.788845152684865</v>
      </c>
      <c r="AI135" s="29">
        <v>0</v>
      </c>
      <c r="AJ135" s="29">
        <v>8.8631692643309385</v>
      </c>
      <c r="AK135" s="29">
        <v>0</v>
      </c>
      <c r="AL135" s="29">
        <v>0</v>
      </c>
      <c r="AM135" s="29">
        <v>10.886879417436205</v>
      </c>
      <c r="AN135" s="29">
        <v>16.15990661915832</v>
      </c>
      <c r="AO135" s="29">
        <v>10.323272954856922</v>
      </c>
      <c r="AP135" s="29">
        <v>12.02336551296292</v>
      </c>
      <c r="AQ135" s="29">
        <v>151.08274743501536</v>
      </c>
      <c r="AR135" s="29">
        <v>5.463159746053309</v>
      </c>
      <c r="AS135" s="29">
        <v>6.5274283882412139</v>
      </c>
      <c r="AT135" s="29">
        <v>4.5822310593835693</v>
      </c>
      <c r="AU135" s="29">
        <v>0</v>
      </c>
      <c r="AV135" s="29">
        <v>0</v>
      </c>
      <c r="AW135" s="29">
        <v>0</v>
      </c>
      <c r="AX135" s="29">
        <v>10.441177166524923</v>
      </c>
      <c r="AY135" s="29">
        <v>21.631463247042806</v>
      </c>
      <c r="AZ135" s="29">
        <v>4.0229372939008297</v>
      </c>
      <c r="BA135" s="29">
        <v>0</v>
      </c>
      <c r="BB135" s="29">
        <v>2.8564162290566326</v>
      </c>
      <c r="BC135" s="29">
        <v>7.3426884133605368</v>
      </c>
      <c r="BD135" s="29">
        <v>4.4607254698530614</v>
      </c>
      <c r="BE135" s="29">
        <v>0</v>
      </c>
      <c r="BF135" s="29">
        <v>0</v>
      </c>
      <c r="BG135" s="29">
        <v>11.882054813865476</v>
      </c>
      <c r="BH135" s="29">
        <v>34.922694042122359</v>
      </c>
      <c r="BI135" s="29">
        <v>2.9432675945229607</v>
      </c>
      <c r="BJ135" s="29">
        <v>64.86051029324922</v>
      </c>
      <c r="BK135" s="29">
        <v>0</v>
      </c>
      <c r="BL135" s="29">
        <v>11.622379172283388</v>
      </c>
      <c r="BM135" s="29">
        <v>33.930638910812746</v>
      </c>
      <c r="BN135" s="29">
        <v>18.115457091063476</v>
      </c>
      <c r="BO135" s="29">
        <v>6.8532932314603565</v>
      </c>
      <c r="BP135" s="29">
        <v>56.111610822515559</v>
      </c>
      <c r="BQ135" s="29">
        <v>0</v>
      </c>
      <c r="BR135" s="29">
        <v>6.5193858795668111</v>
      </c>
      <c r="BS135" s="29">
        <v>0</v>
      </c>
      <c r="BT135" s="59">
        <f t="shared" si="5"/>
        <v>856.98081708924224</v>
      </c>
      <c r="BU135" s="29">
        <v>941.62014145763555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1798.6009585468778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4.7608409917010777</v>
      </c>
      <c r="D136" s="29">
        <v>0</v>
      </c>
      <c r="E136" s="29">
        <v>5.1910254165696603</v>
      </c>
      <c r="F136" s="29">
        <v>1.3732994464289607</v>
      </c>
      <c r="G136" s="29">
        <v>21.111710942615829</v>
      </c>
      <c r="H136" s="29">
        <v>5.6557686775748657</v>
      </c>
      <c r="I136" s="29">
        <v>0</v>
      </c>
      <c r="J136" s="29">
        <v>4.5650792482600506</v>
      </c>
      <c r="K136" s="29">
        <v>20.439052155605754</v>
      </c>
      <c r="L136" s="29">
        <v>1.4062271736458276</v>
      </c>
      <c r="M136" s="29">
        <v>27.013395249109863</v>
      </c>
      <c r="N136" s="29">
        <v>9.0567371704739816</v>
      </c>
      <c r="O136" s="29">
        <v>11.733476396094275</v>
      </c>
      <c r="P136" s="29">
        <v>2.2466902548800309</v>
      </c>
      <c r="Q136" s="29">
        <v>0</v>
      </c>
      <c r="R136" s="29">
        <v>6.8731626807934676</v>
      </c>
      <c r="S136" s="29">
        <v>30.67152776058056</v>
      </c>
      <c r="T136" s="29">
        <v>5.1473118714709223</v>
      </c>
      <c r="U136" s="29">
        <v>22.303879591344412</v>
      </c>
      <c r="V136" s="29">
        <v>0</v>
      </c>
      <c r="W136" s="29">
        <v>0</v>
      </c>
      <c r="X136" s="29">
        <v>19.066068849252314</v>
      </c>
      <c r="Y136" s="29">
        <v>0</v>
      </c>
      <c r="Z136" s="29">
        <v>0</v>
      </c>
      <c r="AA136" s="29">
        <v>0</v>
      </c>
      <c r="AB136" s="29">
        <v>0</v>
      </c>
      <c r="AC136" s="29">
        <v>2.8425129968994152</v>
      </c>
      <c r="AD136" s="29">
        <v>0</v>
      </c>
      <c r="AE136" s="29">
        <v>0</v>
      </c>
      <c r="AF136" s="29">
        <v>28.085850268191599</v>
      </c>
      <c r="AG136" s="29">
        <v>0</v>
      </c>
      <c r="AH136" s="29">
        <v>0</v>
      </c>
      <c r="AI136" s="29">
        <v>0</v>
      </c>
      <c r="AJ136" s="29">
        <v>0</v>
      </c>
      <c r="AK136" s="29">
        <v>1.5040183285199356</v>
      </c>
      <c r="AL136" s="29">
        <v>9.0438954724799636</v>
      </c>
      <c r="AM136" s="29">
        <v>0</v>
      </c>
      <c r="AN136" s="29">
        <v>0</v>
      </c>
      <c r="AO136" s="29">
        <v>0</v>
      </c>
      <c r="AP136" s="29">
        <v>1.7247470298705896</v>
      </c>
      <c r="AQ136" s="29">
        <v>0</v>
      </c>
      <c r="AR136" s="29">
        <v>0</v>
      </c>
      <c r="AS136" s="29">
        <v>23.156055496695821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7.0633021025682332</v>
      </c>
      <c r="AZ136" s="29">
        <v>0</v>
      </c>
      <c r="BA136" s="29">
        <v>0</v>
      </c>
      <c r="BB136" s="29">
        <v>1.0816417379625591</v>
      </c>
      <c r="BC136" s="29">
        <v>0</v>
      </c>
      <c r="BD136" s="29">
        <v>0</v>
      </c>
      <c r="BE136" s="29">
        <v>0</v>
      </c>
      <c r="BF136" s="29">
        <v>0</v>
      </c>
      <c r="BG136" s="29">
        <v>13.002893215023301</v>
      </c>
      <c r="BH136" s="29">
        <v>0</v>
      </c>
      <c r="BI136" s="29">
        <v>0</v>
      </c>
      <c r="BJ136" s="29">
        <v>5.7168070607394128</v>
      </c>
      <c r="BK136" s="29">
        <v>1.0206335899014438</v>
      </c>
      <c r="BL136" s="29">
        <v>307.33124349106896</v>
      </c>
      <c r="BM136" s="29">
        <v>77.156193238259732</v>
      </c>
      <c r="BN136" s="29">
        <v>86.635184279274043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763.98023218385686</v>
      </c>
      <c r="BU136" s="29">
        <v>56.984159670104127</v>
      </c>
      <c r="BV136" s="29">
        <v>0</v>
      </c>
      <c r="BW136" s="29">
        <v>656.73300315909444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1477.6973950130555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38.115174907692804</v>
      </c>
      <c r="D138" s="29">
        <v>21.972670134962865</v>
      </c>
      <c r="E138" s="29">
        <v>76.71044983086108</v>
      </c>
      <c r="F138" s="29">
        <v>5.1817707483683177</v>
      </c>
      <c r="G138" s="29">
        <v>431.6970622174843</v>
      </c>
      <c r="H138" s="29">
        <v>78.815763597696744</v>
      </c>
      <c r="I138" s="29">
        <v>0</v>
      </c>
      <c r="J138" s="29">
        <v>65.25512385106812</v>
      </c>
      <c r="K138" s="29">
        <v>921.34818143168241</v>
      </c>
      <c r="L138" s="29">
        <v>8.1410742300327517</v>
      </c>
      <c r="M138" s="29">
        <v>231.79690260991316</v>
      </c>
      <c r="N138" s="29">
        <v>73.547360563836435</v>
      </c>
      <c r="O138" s="29">
        <v>82.460221267555895</v>
      </c>
      <c r="P138" s="29">
        <v>25.201911618297757</v>
      </c>
      <c r="Q138" s="29">
        <v>7.7329195193079361</v>
      </c>
      <c r="R138" s="29">
        <v>62.561032330932342</v>
      </c>
      <c r="S138" s="29">
        <v>194.24549000924475</v>
      </c>
      <c r="T138" s="29">
        <v>101.70177690299502</v>
      </c>
      <c r="U138" s="29">
        <v>222.00323058568239</v>
      </c>
      <c r="V138" s="29">
        <v>21.138943461405958</v>
      </c>
      <c r="W138" s="29">
        <v>6.2480169414337086</v>
      </c>
      <c r="X138" s="29">
        <v>241.56459957957185</v>
      </c>
      <c r="Y138" s="29">
        <v>21.61606253887885</v>
      </c>
      <c r="Z138" s="29">
        <v>17.810728436139122</v>
      </c>
      <c r="AA138" s="29">
        <v>44.362199371744381</v>
      </c>
      <c r="AB138" s="29">
        <v>5.6622065576500322</v>
      </c>
      <c r="AC138" s="29">
        <v>132.10386674758982</v>
      </c>
      <c r="AD138" s="29">
        <v>44.419182215699273</v>
      </c>
      <c r="AE138" s="29">
        <v>249.61244363706058</v>
      </c>
      <c r="AF138" s="29">
        <v>76.319195388716949</v>
      </c>
      <c r="AG138" s="29">
        <v>63.438462868957352</v>
      </c>
      <c r="AH138" s="29">
        <v>0</v>
      </c>
      <c r="AI138" s="29">
        <v>0</v>
      </c>
      <c r="AJ138" s="29">
        <v>10.285794480546324</v>
      </c>
      <c r="AK138" s="29">
        <v>17.231798931930264</v>
      </c>
      <c r="AL138" s="29">
        <v>107.80668812454476</v>
      </c>
      <c r="AM138" s="29">
        <v>35.087016959902691</v>
      </c>
      <c r="AN138" s="29">
        <v>628.38443056220433</v>
      </c>
      <c r="AO138" s="29">
        <v>70.26563235576883</v>
      </c>
      <c r="AP138" s="29">
        <v>7.4948725695181277</v>
      </c>
      <c r="AQ138" s="29">
        <v>12.377291233153702</v>
      </c>
      <c r="AR138" s="29">
        <v>0</v>
      </c>
      <c r="AS138" s="29">
        <v>93.591239225842358</v>
      </c>
      <c r="AT138" s="29">
        <v>110.39133779649832</v>
      </c>
      <c r="AU138" s="29">
        <v>16.155339247841741</v>
      </c>
      <c r="AV138" s="29">
        <v>3.1797106292685298</v>
      </c>
      <c r="AW138" s="29">
        <v>4.3131623493188478</v>
      </c>
      <c r="AX138" s="29">
        <v>84.107100802329555</v>
      </c>
      <c r="AY138" s="29">
        <v>17.139120576412445</v>
      </c>
      <c r="AZ138" s="29">
        <v>2.9103744829221143</v>
      </c>
      <c r="BA138" s="29">
        <v>161.71614130065791</v>
      </c>
      <c r="BB138" s="29">
        <v>3.4157233183746647</v>
      </c>
      <c r="BC138" s="29">
        <v>51.691053368054568</v>
      </c>
      <c r="BD138" s="29">
        <v>6.8703893790403576</v>
      </c>
      <c r="BE138" s="29">
        <v>6.8220620769881481</v>
      </c>
      <c r="BF138" s="29">
        <v>0</v>
      </c>
      <c r="BG138" s="29">
        <v>36.583855275333185</v>
      </c>
      <c r="BH138" s="29">
        <v>266.17522994930277</v>
      </c>
      <c r="BI138" s="29">
        <v>38.358321036539806</v>
      </c>
      <c r="BJ138" s="29">
        <v>1015.5925332790969</v>
      </c>
      <c r="BK138" s="29">
        <v>0</v>
      </c>
      <c r="BL138" s="29">
        <v>211.00821214315326</v>
      </c>
      <c r="BM138" s="29">
        <v>339.33705783050249</v>
      </c>
      <c r="BN138" s="29">
        <v>62.909390026351211</v>
      </c>
      <c r="BO138" s="29">
        <v>79.424020848219115</v>
      </c>
      <c r="BP138" s="29">
        <v>79.138161075837203</v>
      </c>
      <c r="BQ138" s="29">
        <v>26.898982114447126</v>
      </c>
      <c r="BR138" s="29">
        <v>2.7477045211203484</v>
      </c>
      <c r="BS138" s="29">
        <v>0</v>
      </c>
      <c r="BT138" s="59">
        <f t="shared" si="5"/>
        <v>7182.1937719734842</v>
      </c>
      <c r="BU138" s="29">
        <v>7000.4111191090306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3954.2062710350297</v>
      </c>
      <c r="CH138" s="29">
        <v>-327.77363273905513</v>
      </c>
      <c r="CI138" s="29">
        <v>891.59877856995342</v>
      </c>
      <c r="CJ138" s="38">
        <f t="shared" si="7"/>
        <v>18700.636307948444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12.980050940909033</v>
      </c>
      <c r="D139" s="29">
        <v>0</v>
      </c>
      <c r="E139" s="29">
        <v>42.358772143212981</v>
      </c>
      <c r="F139" s="29">
        <v>0</v>
      </c>
      <c r="G139" s="29">
        <v>47.360782702919295</v>
      </c>
      <c r="H139" s="29">
        <v>20.826561060122977</v>
      </c>
      <c r="I139" s="29">
        <v>0</v>
      </c>
      <c r="J139" s="29">
        <v>30.725122064525245</v>
      </c>
      <c r="K139" s="29">
        <v>137.14574192574472</v>
      </c>
      <c r="L139" s="29">
        <v>1.4410651770734209</v>
      </c>
      <c r="M139" s="29">
        <v>110.15471979083722</v>
      </c>
      <c r="N139" s="29">
        <v>36.139034115767679</v>
      </c>
      <c r="O139" s="29">
        <v>40.38117650456234</v>
      </c>
      <c r="P139" s="29">
        <v>11.898322478824092</v>
      </c>
      <c r="Q139" s="29">
        <v>1.9772334526038806</v>
      </c>
      <c r="R139" s="29">
        <v>30.459516575990342</v>
      </c>
      <c r="S139" s="29">
        <v>86.167723246990477</v>
      </c>
      <c r="T139" s="29">
        <v>48.302800966934257</v>
      </c>
      <c r="U139" s="29">
        <v>104.39587697168896</v>
      </c>
      <c r="V139" s="29">
        <v>9.3444246561642714</v>
      </c>
      <c r="W139" s="29">
        <v>2.1470648167448489</v>
      </c>
      <c r="X139" s="29">
        <v>117.501450420626</v>
      </c>
      <c r="Y139" s="29">
        <v>10.157235376229226</v>
      </c>
      <c r="Z139" s="29">
        <v>15.656157294971983</v>
      </c>
      <c r="AA139" s="29">
        <v>2.0585460456473892</v>
      </c>
      <c r="AB139" s="29">
        <v>3.4050709081628043</v>
      </c>
      <c r="AC139" s="29">
        <v>31.365710518806679</v>
      </c>
      <c r="AD139" s="29">
        <v>3.480114369445535</v>
      </c>
      <c r="AE139" s="29">
        <v>1514.8340046246981</v>
      </c>
      <c r="AF139" s="29">
        <v>55.675841869723904</v>
      </c>
      <c r="AG139" s="29">
        <v>22.273196002957633</v>
      </c>
      <c r="AH139" s="29">
        <v>0</v>
      </c>
      <c r="AI139" s="29">
        <v>0</v>
      </c>
      <c r="AJ139" s="29">
        <v>4.9793683672966385</v>
      </c>
      <c r="AK139" s="29">
        <v>7.7391202697068202</v>
      </c>
      <c r="AL139" s="29">
        <v>54.099803240086374</v>
      </c>
      <c r="AM139" s="29">
        <v>3.7372891558544152</v>
      </c>
      <c r="AN139" s="29">
        <v>486.06123664726772</v>
      </c>
      <c r="AO139" s="29">
        <v>27.263414446023724</v>
      </c>
      <c r="AP139" s="29">
        <v>110.6578113499364</v>
      </c>
      <c r="AQ139" s="29">
        <v>15.773403194126583</v>
      </c>
      <c r="AR139" s="29">
        <v>0</v>
      </c>
      <c r="AS139" s="29">
        <v>0</v>
      </c>
      <c r="AT139" s="29">
        <v>3.0588327755860045</v>
      </c>
      <c r="AU139" s="29">
        <v>1.8839353794568279</v>
      </c>
      <c r="AV139" s="29">
        <v>0</v>
      </c>
      <c r="AW139" s="29">
        <v>0</v>
      </c>
      <c r="AX139" s="29">
        <v>392.914075432603</v>
      </c>
      <c r="AY139" s="29">
        <v>202.59693553307613</v>
      </c>
      <c r="AZ139" s="29">
        <v>7.3848438423462799</v>
      </c>
      <c r="BA139" s="29">
        <v>0</v>
      </c>
      <c r="BB139" s="29">
        <v>41.763682533338567</v>
      </c>
      <c r="BC139" s="29">
        <v>13.633446111503332</v>
      </c>
      <c r="BD139" s="29">
        <v>77.199693304768033</v>
      </c>
      <c r="BE139" s="29">
        <v>2.6676868089088344</v>
      </c>
      <c r="BF139" s="29">
        <v>0</v>
      </c>
      <c r="BG139" s="29">
        <v>63.281130946658742</v>
      </c>
      <c r="BH139" s="29">
        <v>52.714502268917215</v>
      </c>
      <c r="BI139" s="29">
        <v>299.83282534135469</v>
      </c>
      <c r="BJ139" s="29">
        <v>216.06247010588916</v>
      </c>
      <c r="BK139" s="29">
        <v>0</v>
      </c>
      <c r="BL139" s="29">
        <v>4.9708832509878764</v>
      </c>
      <c r="BM139" s="29">
        <v>188.98902288015134</v>
      </c>
      <c r="BN139" s="29">
        <v>303.45267675302006</v>
      </c>
      <c r="BO139" s="29">
        <v>120.90082747753929</v>
      </c>
      <c r="BP139" s="29">
        <v>99.336556856525078</v>
      </c>
      <c r="BQ139" s="29">
        <v>1.7192028030743596</v>
      </c>
      <c r="BR139" s="29">
        <v>0</v>
      </c>
      <c r="BS139" s="29">
        <v>0</v>
      </c>
      <c r="BT139" s="59">
        <f t="shared" ref="BT139:BT143" si="8">SUM(C139:BS139)</f>
        <v>5355.2879940988887</v>
      </c>
      <c r="BU139" s="29">
        <v>4424.1601927718593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9779.448186870748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7.0541209251699062</v>
      </c>
      <c r="D140" s="29">
        <v>0</v>
      </c>
      <c r="E140" s="29">
        <v>0</v>
      </c>
      <c r="F140" s="29">
        <v>0</v>
      </c>
      <c r="G140" s="29">
        <v>71.299593065532306</v>
      </c>
      <c r="H140" s="29">
        <v>8.6680018153945486</v>
      </c>
      <c r="I140" s="29">
        <v>3.6718147845646367</v>
      </c>
      <c r="J140" s="29">
        <v>7.8732828817353386</v>
      </c>
      <c r="K140" s="29">
        <v>4.0419004734461472</v>
      </c>
      <c r="L140" s="29">
        <v>0</v>
      </c>
      <c r="M140" s="29">
        <v>6.6668395718105309</v>
      </c>
      <c r="N140" s="29">
        <v>3.8590425664655874</v>
      </c>
      <c r="O140" s="29">
        <v>5.4020699807885562</v>
      </c>
      <c r="P140" s="29">
        <v>12.615246246418279</v>
      </c>
      <c r="Q140" s="29">
        <v>3.4725220464354494</v>
      </c>
      <c r="R140" s="29">
        <v>14.035248812833524</v>
      </c>
      <c r="S140" s="29">
        <v>10.488722876651327</v>
      </c>
      <c r="T140" s="29">
        <v>5.7635558981497876</v>
      </c>
      <c r="U140" s="29">
        <v>17.166761805547104</v>
      </c>
      <c r="V140" s="29">
        <v>2.3480824119176225</v>
      </c>
      <c r="W140" s="29">
        <v>7.1830693025324939</v>
      </c>
      <c r="X140" s="29">
        <v>13.848920675319942</v>
      </c>
      <c r="Y140" s="29">
        <v>4.0980898054879544</v>
      </c>
      <c r="Z140" s="29">
        <v>0</v>
      </c>
      <c r="AA140" s="29">
        <v>2.2769302556591993</v>
      </c>
      <c r="AB140" s="29">
        <v>2.1950335675968895</v>
      </c>
      <c r="AC140" s="29">
        <v>5.6939342298023323</v>
      </c>
      <c r="AD140" s="29">
        <v>6.2239418581416084</v>
      </c>
      <c r="AE140" s="29">
        <v>41.409821277427703</v>
      </c>
      <c r="AF140" s="29">
        <v>46.037107605592297</v>
      </c>
      <c r="AG140" s="29">
        <v>12.165336159258118</v>
      </c>
      <c r="AH140" s="29">
        <v>0</v>
      </c>
      <c r="AI140" s="29">
        <v>0</v>
      </c>
      <c r="AJ140" s="29">
        <v>9.7202567558388751</v>
      </c>
      <c r="AK140" s="29">
        <v>3.3157017838884166</v>
      </c>
      <c r="AL140" s="29">
        <v>9.6753947912462497</v>
      </c>
      <c r="AM140" s="29">
        <v>12.180334734650176</v>
      </c>
      <c r="AN140" s="29">
        <v>0</v>
      </c>
      <c r="AO140" s="29">
        <v>11.325767889133592</v>
      </c>
      <c r="AP140" s="29">
        <v>10.095673960950606</v>
      </c>
      <c r="AQ140" s="29">
        <v>11.383291154080814</v>
      </c>
      <c r="AR140" s="29">
        <v>6.2490852621509081</v>
      </c>
      <c r="AS140" s="29">
        <v>9.3170610454362475</v>
      </c>
      <c r="AT140" s="29">
        <v>6.1876127308177411</v>
      </c>
      <c r="AU140" s="29">
        <v>3.3955680715983312</v>
      </c>
      <c r="AV140" s="29">
        <v>0</v>
      </c>
      <c r="AW140" s="29">
        <v>0</v>
      </c>
      <c r="AX140" s="29">
        <v>13.684723996959791</v>
      </c>
      <c r="AY140" s="29">
        <v>19.930510148265597</v>
      </c>
      <c r="AZ140" s="29">
        <v>3.6309317522724851</v>
      </c>
      <c r="BA140" s="29">
        <v>0</v>
      </c>
      <c r="BB140" s="29">
        <v>5.1952770662193704</v>
      </c>
      <c r="BC140" s="29">
        <v>4.4763939501305305</v>
      </c>
      <c r="BD140" s="29">
        <v>12.576167875471477</v>
      </c>
      <c r="BE140" s="29">
        <v>0</v>
      </c>
      <c r="BF140" s="29">
        <v>0</v>
      </c>
      <c r="BG140" s="29">
        <v>7.2251671057760909</v>
      </c>
      <c r="BH140" s="29">
        <v>1.9125201346264529</v>
      </c>
      <c r="BI140" s="29">
        <v>0</v>
      </c>
      <c r="BJ140" s="29">
        <v>161.33514812935064</v>
      </c>
      <c r="BK140" s="29">
        <v>0</v>
      </c>
      <c r="BL140" s="29">
        <v>23.893098127754779</v>
      </c>
      <c r="BM140" s="29">
        <v>0</v>
      </c>
      <c r="BN140" s="29">
        <v>0</v>
      </c>
      <c r="BO140" s="29">
        <v>0</v>
      </c>
      <c r="BP140" s="29">
        <v>5.488536948601757</v>
      </c>
      <c r="BQ140" s="29">
        <v>6.3783642305754906</v>
      </c>
      <c r="BR140" s="29">
        <v>4.9012121917792131</v>
      </c>
      <c r="BS140" s="29">
        <v>0</v>
      </c>
      <c r="BT140" s="59">
        <f t="shared" si="8"/>
        <v>689.03279073725491</v>
      </c>
      <c r="BU140" s="29">
        <v>736.04811738712226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392.13336964741148</v>
      </c>
      <c r="CJ140" s="38">
        <f t="shared" si="9"/>
        <v>1817.2142777717886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305.73214443001319</v>
      </c>
      <c r="D141" s="29">
        <v>1.5432094322244876</v>
      </c>
      <c r="E141" s="29">
        <v>59.443771030447046</v>
      </c>
      <c r="F141" s="29">
        <v>209.42872418552886</v>
      </c>
      <c r="G141" s="29">
        <v>3025.5586647382229</v>
      </c>
      <c r="H141" s="29">
        <v>109.42781935712685</v>
      </c>
      <c r="I141" s="29">
        <v>378.06587314541957</v>
      </c>
      <c r="J141" s="29">
        <v>782.17452755255579</v>
      </c>
      <c r="K141" s="29">
        <v>40.685039014881383</v>
      </c>
      <c r="L141" s="29">
        <v>179.22691513188613</v>
      </c>
      <c r="M141" s="29">
        <v>1071.2202444636875</v>
      </c>
      <c r="N141" s="29">
        <v>77.401109948511035</v>
      </c>
      <c r="O141" s="29">
        <v>335.39294630294495</v>
      </c>
      <c r="P141" s="29">
        <v>1118.0203700810737</v>
      </c>
      <c r="Q141" s="29">
        <v>263.80889070750425</v>
      </c>
      <c r="R141" s="29">
        <v>1613.1416749367093</v>
      </c>
      <c r="S141" s="29">
        <v>156.61801816886552</v>
      </c>
      <c r="T141" s="29">
        <v>121.21547689074437</v>
      </c>
      <c r="U141" s="29">
        <v>1125.4464936455943</v>
      </c>
      <c r="V141" s="29">
        <v>38.790109848763358</v>
      </c>
      <c r="W141" s="29">
        <v>154.08594296390029</v>
      </c>
      <c r="X141" s="29">
        <v>122.29656744756237</v>
      </c>
      <c r="Y141" s="29">
        <v>64.439497560134001</v>
      </c>
      <c r="Z141" s="29">
        <v>225.51262010920402</v>
      </c>
      <c r="AA141" s="29">
        <v>16.354774633523469</v>
      </c>
      <c r="AB141" s="29">
        <v>66.850564933678783</v>
      </c>
      <c r="AC141" s="29">
        <v>303.66853892385842</v>
      </c>
      <c r="AD141" s="29">
        <v>54.261212488774206</v>
      </c>
      <c r="AE141" s="29">
        <v>103.86585734161447</v>
      </c>
      <c r="AF141" s="29">
        <v>135.75405867343559</v>
      </c>
      <c r="AG141" s="29">
        <v>28.990829117694119</v>
      </c>
      <c r="AH141" s="29">
        <v>43.485969153069199</v>
      </c>
      <c r="AI141" s="29">
        <v>83.400542795607365</v>
      </c>
      <c r="AJ141" s="29">
        <v>18.799305993768002</v>
      </c>
      <c r="AK141" s="29">
        <v>12.898802831339633</v>
      </c>
      <c r="AL141" s="29">
        <v>47.388956215162217</v>
      </c>
      <c r="AM141" s="29">
        <v>95.643107280832766</v>
      </c>
      <c r="AN141" s="29">
        <v>50.704208600517305</v>
      </c>
      <c r="AO141" s="29">
        <v>50.338572523315712</v>
      </c>
      <c r="AP141" s="29">
        <v>147.88429542278303</v>
      </c>
      <c r="AQ141" s="29">
        <v>57.110326614145137</v>
      </c>
      <c r="AR141" s="29">
        <v>51.780044938322128</v>
      </c>
      <c r="AS141" s="29">
        <v>3.4639667637413645</v>
      </c>
      <c r="AT141" s="29">
        <v>1.3120577795510446</v>
      </c>
      <c r="AU141" s="29">
        <v>34.443832242122149</v>
      </c>
      <c r="AV141" s="29">
        <v>0</v>
      </c>
      <c r="AW141" s="29">
        <v>0</v>
      </c>
      <c r="AX141" s="29">
        <v>9.2079332298468337</v>
      </c>
      <c r="AY141" s="29">
        <v>19.407483989365435</v>
      </c>
      <c r="AZ141" s="29">
        <v>8.0707635694268873</v>
      </c>
      <c r="BA141" s="29">
        <v>24.843230788799435</v>
      </c>
      <c r="BB141" s="29">
        <v>1.9553841543234454</v>
      </c>
      <c r="BC141" s="29">
        <v>7.8240962574197246</v>
      </c>
      <c r="BD141" s="29">
        <v>3.1531615306986378</v>
      </c>
      <c r="BE141" s="29">
        <v>1.2089922073735</v>
      </c>
      <c r="BF141" s="29">
        <v>5.9330577293733571</v>
      </c>
      <c r="BG141" s="29">
        <v>42.338324780302955</v>
      </c>
      <c r="BH141" s="29">
        <v>157.64033234444656</v>
      </c>
      <c r="BI141" s="29">
        <v>6.933785736489142</v>
      </c>
      <c r="BJ141" s="29">
        <v>1832.481630208471</v>
      </c>
      <c r="BK141" s="29">
        <v>5.6876403022519906</v>
      </c>
      <c r="BL141" s="29">
        <v>220.86557746251816</v>
      </c>
      <c r="BM141" s="29">
        <v>76.354882614290958</v>
      </c>
      <c r="BN141" s="29">
        <v>72.801944568360639</v>
      </c>
      <c r="BO141" s="29">
        <v>34.710671451351843</v>
      </c>
      <c r="BP141" s="29">
        <v>36.388850748868407</v>
      </c>
      <c r="BQ141" s="29">
        <v>9.4375833552052661</v>
      </c>
      <c r="BR141" s="29">
        <v>46.42743763144815</v>
      </c>
      <c r="BS141" s="29">
        <v>0</v>
      </c>
      <c r="BT141" s="59">
        <f t="shared" si="8"/>
        <v>15610.749241021</v>
      </c>
      <c r="BU141" s="29">
        <v>117142.11263320685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1.703802610090343</v>
      </c>
      <c r="CD141" s="29">
        <v>21658.710656260988</v>
      </c>
      <c r="CE141" s="29">
        <v>0</v>
      </c>
      <c r="CF141" s="29">
        <v>0</v>
      </c>
      <c r="CG141" s="29">
        <v>0</v>
      </c>
      <c r="CH141" s="29">
        <v>-2979.4324972835652</v>
      </c>
      <c r="CI141" s="29">
        <v>18731.83255825255</v>
      </c>
      <c r="CJ141" s="38">
        <f t="shared" si="9"/>
        <v>170165.67639406791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9522.283285648864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9522.283285648864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1067.0374862045019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7303.2940612075399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8370.3315474120427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60009.340056206878</v>
      </c>
      <c r="CG145" s="29">
        <v>0</v>
      </c>
      <c r="CH145" s="29">
        <v>0</v>
      </c>
      <c r="CI145" s="29">
        <v>0</v>
      </c>
      <c r="CJ145" s="38">
        <f>SUM(BT145:CI145)</f>
        <v>68379.671603618917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1542.0143442083547</v>
      </c>
      <c r="D146" s="29">
        <v>524.1873652688098</v>
      </c>
      <c r="E146" s="29">
        <v>31.884079068300395</v>
      </c>
      <c r="F146" s="29">
        <v>1006.4611953038921</v>
      </c>
      <c r="G146" s="29">
        <v>29443.56629637412</v>
      </c>
      <c r="H146" s="29">
        <v>13013.513357658601</v>
      </c>
      <c r="I146" s="29">
        <v>2166.6807920534757</v>
      </c>
      <c r="J146" s="29">
        <v>2508.7515789375675</v>
      </c>
      <c r="K146" s="29">
        <v>3254.388596399504</v>
      </c>
      <c r="L146" s="29">
        <v>11950.145719324355</v>
      </c>
      <c r="M146" s="29">
        <v>11267.874502209732</v>
      </c>
      <c r="N146" s="29">
        <v>2577.1444884291122</v>
      </c>
      <c r="O146" s="29">
        <v>9063.1198213465941</v>
      </c>
      <c r="P146" s="29">
        <v>9209.2333946942908</v>
      </c>
      <c r="Q146" s="29">
        <v>1282.7197856107816</v>
      </c>
      <c r="R146" s="29">
        <v>8040.5351759019286</v>
      </c>
      <c r="S146" s="29">
        <v>7587.6832998727195</v>
      </c>
      <c r="T146" s="29">
        <v>5413.5627231720737</v>
      </c>
      <c r="U146" s="29">
        <v>29559.469574937364</v>
      </c>
      <c r="V146" s="29">
        <v>1955.6619320317993</v>
      </c>
      <c r="W146" s="29">
        <v>3577.2067666926782</v>
      </c>
      <c r="X146" s="29">
        <v>7628.2682292615964</v>
      </c>
      <c r="Y146" s="29">
        <v>2751.28348671607</v>
      </c>
      <c r="Z146" s="29">
        <v>38.855759204209441</v>
      </c>
      <c r="AA146" s="29">
        <v>1373.0452240400698</v>
      </c>
      <c r="AB146" s="29">
        <v>1897.9660797476217</v>
      </c>
      <c r="AC146" s="29">
        <v>2674.9924845903888</v>
      </c>
      <c r="AD146" s="29">
        <v>9755.7117880630849</v>
      </c>
      <c r="AE146" s="29">
        <v>104654.64391581518</v>
      </c>
      <c r="AF146" s="29">
        <v>36388.610665387569</v>
      </c>
      <c r="AG146" s="29">
        <v>80873.586532529545</v>
      </c>
      <c r="AH146" s="29">
        <v>127.50108013142862</v>
      </c>
      <c r="AI146" s="29">
        <v>4595.1029075345496</v>
      </c>
      <c r="AJ146" s="29">
        <v>39199.656396336206</v>
      </c>
      <c r="AK146" s="29">
        <v>663.78634409827828</v>
      </c>
      <c r="AL146" s="29">
        <v>753.63529838130592</v>
      </c>
      <c r="AM146" s="29">
        <v>7057.7401831939806</v>
      </c>
      <c r="AN146" s="29">
        <v>1129.6271683477562</v>
      </c>
      <c r="AO146" s="29">
        <v>1823.5368492205964</v>
      </c>
      <c r="AP146" s="29">
        <v>3821.8727100339197</v>
      </c>
      <c r="AQ146" s="29">
        <v>2096.469909299969</v>
      </c>
      <c r="AR146" s="29">
        <v>1953.667352947288</v>
      </c>
      <c r="AS146" s="29">
        <v>642.44200658548482</v>
      </c>
      <c r="AT146" s="29">
        <v>2545.687116750305</v>
      </c>
      <c r="AU146" s="29">
        <v>2207.4223182403443</v>
      </c>
      <c r="AV146" s="29">
        <v>307.60794809033632</v>
      </c>
      <c r="AW146" s="29">
        <v>625.07147805713373</v>
      </c>
      <c r="AX146" s="29">
        <v>6207.5264854175039</v>
      </c>
      <c r="AY146" s="29">
        <v>10428.53584458297</v>
      </c>
      <c r="AZ146" s="29">
        <v>29.280531740344763</v>
      </c>
      <c r="BA146" s="29">
        <v>2427.7814462336605</v>
      </c>
      <c r="BB146" s="29">
        <v>2884.7963045217989</v>
      </c>
      <c r="BC146" s="29">
        <v>2321.2995480419349</v>
      </c>
      <c r="BD146" s="29">
        <v>21247.147402747454</v>
      </c>
      <c r="BE146" s="29">
        <v>506.02688733073882</v>
      </c>
      <c r="BF146" s="29">
        <v>157719.51727423526</v>
      </c>
      <c r="BG146" s="29">
        <v>2992.4023667315114</v>
      </c>
      <c r="BH146" s="29">
        <v>79997.769268746852</v>
      </c>
      <c r="BI146" s="29">
        <v>10763.975787551251</v>
      </c>
      <c r="BJ146" s="29">
        <v>30997.319445969631</v>
      </c>
      <c r="BK146" s="29">
        <v>867.20934195695884</v>
      </c>
      <c r="BL146" s="29">
        <v>6641.4293475241329</v>
      </c>
      <c r="BM146" s="29">
        <v>16548.39025055345</v>
      </c>
      <c r="BN146" s="29">
        <v>4098.2693506367359</v>
      </c>
      <c r="BO146" s="29">
        <v>4572.5068584528353</v>
      </c>
      <c r="BP146" s="29">
        <v>4467.7362815411998</v>
      </c>
      <c r="BQ146" s="29">
        <v>2460.6154767866806</v>
      </c>
      <c r="BR146" s="29">
        <v>775.4887718098031</v>
      </c>
      <c r="BS146" s="29">
        <v>0</v>
      </c>
      <c r="BT146" s="59">
        <f t="shared" si="10"/>
        <v>841518.6202952133</v>
      </c>
      <c r="BU146" s="29">
        <v>-1705190.5499892628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3774423.7380642751</v>
      </c>
      <c r="CJ146" s="38">
        <f>SUM(BT146:CI146)</f>
        <v>2910751.8083702256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1726560.7107131525</v>
      </c>
      <c r="AI147" s="29">
        <v>111396.81768405656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1837957.528397209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1837957.528397209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-452276.95481453644</v>
      </c>
      <c r="D151" s="29">
        <v>1465.1392361741628</v>
      </c>
      <c r="E151" s="29">
        <v>2449.5581417428903</v>
      </c>
      <c r="F151" s="29">
        <v>2475.8192535442486</v>
      </c>
      <c r="G151" s="29">
        <v>-73067.99738475529</v>
      </c>
      <c r="H151" s="29">
        <v>8781.0365162394392</v>
      </c>
      <c r="I151" s="29">
        <v>-12897.25898243413</v>
      </c>
      <c r="J151" s="29">
        <v>2755.789062234936</v>
      </c>
      <c r="K151" s="29">
        <v>4333.559121121426</v>
      </c>
      <c r="L151" s="29">
        <v>358.59381273669442</v>
      </c>
      <c r="M151" s="29">
        <v>7165.5304392639518</v>
      </c>
      <c r="N151" s="29">
        <v>66.558999783270053</v>
      </c>
      <c r="O151" s="29">
        <v>4258.9317537116049</v>
      </c>
      <c r="P151" s="29">
        <v>4978.2051652567015</v>
      </c>
      <c r="Q151" s="29">
        <v>1244.2928015888463</v>
      </c>
      <c r="R151" s="29">
        <v>8631.351097620056</v>
      </c>
      <c r="S151" s="29">
        <v>6690.8313715784097</v>
      </c>
      <c r="T151" s="29">
        <v>5888.3512739009666</v>
      </c>
      <c r="U151" s="29">
        <v>14632.711864034371</v>
      </c>
      <c r="V151" s="29">
        <v>1358.8254933553822</v>
      </c>
      <c r="W151" s="29">
        <v>1941.9859210158093</v>
      </c>
      <c r="X151" s="29">
        <v>4085.4789384980122</v>
      </c>
      <c r="Y151" s="29">
        <v>2919.5708021438695</v>
      </c>
      <c r="Z151" s="29">
        <v>2464.6537891737094</v>
      </c>
      <c r="AA151" s="29">
        <v>293.88085188439578</v>
      </c>
      <c r="AB151" s="29">
        <v>42264.999260068726</v>
      </c>
      <c r="AC151" s="29">
        <v>61983.794270949649</v>
      </c>
      <c r="AD151" s="29">
        <v>16447.676343149182</v>
      </c>
      <c r="AE151" s="29">
        <v>54586.297839203136</v>
      </c>
      <c r="AF151" s="29">
        <v>75446.035424548623</v>
      </c>
      <c r="AG151" s="29">
        <v>65133.372074021863</v>
      </c>
      <c r="AH151" s="29">
        <v>16651.011576112141</v>
      </c>
      <c r="AI151" s="29">
        <v>-323.33098602078644</v>
      </c>
      <c r="AJ151" s="29">
        <v>12901.5498526621</v>
      </c>
      <c r="AK151" s="29">
        <v>3159.6071865229223</v>
      </c>
      <c r="AL151" s="29">
        <v>559455.84377357922</v>
      </c>
      <c r="AM151" s="29">
        <v>8636.8660687207812</v>
      </c>
      <c r="AN151" s="29">
        <v>1103.691786954342</v>
      </c>
      <c r="AO151" s="29">
        <v>11968.807057221436</v>
      </c>
      <c r="AP151" s="29">
        <v>2292.1846579400117</v>
      </c>
      <c r="AQ151" s="29">
        <v>17940.947015213686</v>
      </c>
      <c r="AR151" s="29">
        <v>7588.3623208139652</v>
      </c>
      <c r="AS151" s="29">
        <v>6829.7099059017446</v>
      </c>
      <c r="AT151" s="29">
        <v>1296.8080732759622</v>
      </c>
      <c r="AU151" s="29">
        <v>36470.95088974035</v>
      </c>
      <c r="AV151" s="29">
        <v>22443.677913669584</v>
      </c>
      <c r="AW151" s="29">
        <v>29856.873767352681</v>
      </c>
      <c r="AX151" s="29">
        <v>5258.9475826267972</v>
      </c>
      <c r="AY151" s="29">
        <v>6006.497110354665</v>
      </c>
      <c r="AZ151" s="29">
        <v>1644.4738246245322</v>
      </c>
      <c r="BA151" s="29">
        <v>1447.5767840555495</v>
      </c>
      <c r="BB151" s="29">
        <v>7059.2140172359495</v>
      </c>
      <c r="BC151" s="29">
        <v>3426.6535163172866</v>
      </c>
      <c r="BD151" s="29">
        <v>13320.535823708353</v>
      </c>
      <c r="BE151" s="29">
        <v>1492.77790950443</v>
      </c>
      <c r="BF151" s="29">
        <v>-8792.5166569250905</v>
      </c>
      <c r="BG151" s="29">
        <v>19063.858579739466</v>
      </c>
      <c r="BH151" s="29">
        <v>20165.386626875719</v>
      </c>
      <c r="BI151" s="29">
        <v>341.0795286645062</v>
      </c>
      <c r="BJ151" s="29">
        <v>16429.846899586246</v>
      </c>
      <c r="BK151" s="29">
        <v>1307.6066524069993</v>
      </c>
      <c r="BL151" s="29">
        <v>18629.670336805531</v>
      </c>
      <c r="BM151" s="29">
        <v>11254.615012250586</v>
      </c>
      <c r="BN151" s="29">
        <v>4212.0932674442474</v>
      </c>
      <c r="BO151" s="29">
        <v>90.608922087992937</v>
      </c>
      <c r="BP151" s="29">
        <v>2367.4968695587354</v>
      </c>
      <c r="BQ151" s="29">
        <v>5278.8144282127896</v>
      </c>
      <c r="BR151" s="29">
        <v>18168.183675068081</v>
      </c>
      <c r="BS151" s="29">
        <v>0</v>
      </c>
      <c r="BT151" s="59">
        <f t="shared" ref="BT151:BT152" si="11">SUM(C151:BS151)</f>
        <v>753307.60130668187</v>
      </c>
      <c r="BU151" s="29">
        <v>6533099.6290572621</v>
      </c>
      <c r="BV151" s="29">
        <v>0</v>
      </c>
      <c r="BW151" s="29">
        <v>26597.760568968955</v>
      </c>
      <c r="BX151" s="29">
        <v>0</v>
      </c>
      <c r="BY151" s="29">
        <v>0</v>
      </c>
      <c r="BZ151" s="29">
        <v>62827.998298745719</v>
      </c>
      <c r="CA151" s="29">
        <v>27637.203133394294</v>
      </c>
      <c r="CB151" s="29">
        <v>0</v>
      </c>
      <c r="CC151" s="29">
        <v>384554.58750848641</v>
      </c>
      <c r="CD151" s="29">
        <v>0</v>
      </c>
      <c r="CE151" s="29">
        <v>0</v>
      </c>
      <c r="CF151" s="29">
        <v>0</v>
      </c>
      <c r="CG151" s="29">
        <v>0</v>
      </c>
      <c r="CH151" s="29">
        <v>-108171.43547313403</v>
      </c>
      <c r="CI151" s="29">
        <v>-1893216.3941566513</v>
      </c>
      <c r="CJ151" s="38">
        <f>SUM(BT151:CI151)</f>
        <v>5786636.9502437534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230.54805670924711</v>
      </c>
      <c r="D152" s="29">
        <v>136.58485730314237</v>
      </c>
      <c r="E152" s="29">
        <v>0</v>
      </c>
      <c r="F152" s="29">
        <v>62.076864077401922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19.998371741836596</v>
      </c>
      <c r="Y152" s="29">
        <v>1.1719987614179366</v>
      </c>
      <c r="Z152" s="29">
        <v>0</v>
      </c>
      <c r="AA152" s="29">
        <v>0</v>
      </c>
      <c r="AB152" s="29">
        <v>3893.9439021601565</v>
      </c>
      <c r="AC152" s="29">
        <v>20919.184898765652</v>
      </c>
      <c r="AD152" s="29">
        <v>-2.1309452678555041</v>
      </c>
      <c r="AE152" s="29">
        <v>0</v>
      </c>
      <c r="AF152" s="29">
        <v>-4.4396478638834616</v>
      </c>
      <c r="AG152" s="29">
        <v>70078.971371590262</v>
      </c>
      <c r="AH152" s="29">
        <v>-1.5645377984472384</v>
      </c>
      <c r="AI152" s="29">
        <v>-14.847275946755417</v>
      </c>
      <c r="AJ152" s="29">
        <v>2969.2726476012976</v>
      </c>
      <c r="AK152" s="29">
        <v>10153.289817634844</v>
      </c>
      <c r="AL152" s="29">
        <v>0</v>
      </c>
      <c r="AM152" s="29">
        <v>85.983247124888607</v>
      </c>
      <c r="AN152" s="29">
        <v>16.332958624857035</v>
      </c>
      <c r="AO152" s="29">
        <v>1106.4129673926086</v>
      </c>
      <c r="AP152" s="29">
        <v>1416.2884961439779</v>
      </c>
      <c r="AQ152" s="29">
        <v>71438.21692622712</v>
      </c>
      <c r="AR152" s="29">
        <v>35190.591233392857</v>
      </c>
      <c r="AS152" s="29">
        <v>20642.132490343265</v>
      </c>
      <c r="AT152" s="29">
        <v>2153.8108653986596</v>
      </c>
      <c r="AU152" s="29">
        <v>47110.855882282602</v>
      </c>
      <c r="AV152" s="29">
        <v>53694.045649128493</v>
      </c>
      <c r="AW152" s="29">
        <v>67865.304379588313</v>
      </c>
      <c r="AX152" s="29">
        <v>6108.2331546095029</v>
      </c>
      <c r="AY152" s="29">
        <v>5377.4103539695698</v>
      </c>
      <c r="AZ152" s="29">
        <v>4425.8665047023887</v>
      </c>
      <c r="BA152" s="29">
        <v>12155.298661682393</v>
      </c>
      <c r="BB152" s="29">
        <v>9164.1321373235023</v>
      </c>
      <c r="BC152" s="29">
        <v>5185.2729068471835</v>
      </c>
      <c r="BD152" s="29">
        <v>1061.7561779203015</v>
      </c>
      <c r="BE152" s="29">
        <v>857.54272542389151</v>
      </c>
      <c r="BF152" s="29">
        <v>1787.9598168999955</v>
      </c>
      <c r="BG152" s="29">
        <v>2488.7703856794765</v>
      </c>
      <c r="BH152" s="29">
        <v>260784.89558981752</v>
      </c>
      <c r="BI152" s="29">
        <v>8541.0382533691936</v>
      </c>
      <c r="BJ152" s="29">
        <v>167296.58324953093</v>
      </c>
      <c r="BK152" s="29">
        <v>2264.6180952540631</v>
      </c>
      <c r="BL152" s="29">
        <v>275207.71782278363</v>
      </c>
      <c r="BM152" s="29">
        <v>135933.61526242638</v>
      </c>
      <c r="BN152" s="29">
        <v>14459.838587331446</v>
      </c>
      <c r="BO152" s="29">
        <v>11787.650090367863</v>
      </c>
      <c r="BP152" s="29">
        <v>28981.585567946709</v>
      </c>
      <c r="BQ152" s="29">
        <v>18.715296329282459</v>
      </c>
      <c r="BR152" s="29">
        <v>63.050411029301749</v>
      </c>
      <c r="BS152" s="29">
        <v>0</v>
      </c>
      <c r="BT152" s="59">
        <f t="shared" si="11"/>
        <v>1363113.5865263604</v>
      </c>
      <c r="BU152" s="29">
        <v>7997719.3304717373</v>
      </c>
      <c r="BV152" s="29">
        <v>0</v>
      </c>
      <c r="BW152" s="29">
        <v>95314.931699924622</v>
      </c>
      <c r="BX152" s="29">
        <v>0</v>
      </c>
      <c r="BY152" s="29">
        <v>0</v>
      </c>
      <c r="BZ152" s="29">
        <v>1723375.2768088484</v>
      </c>
      <c r="CA152" s="29">
        <v>842807.04147004685</v>
      </c>
      <c r="CB152" s="29">
        <v>387160.2992270934</v>
      </c>
      <c r="CC152" s="29">
        <v>55279.157605613087</v>
      </c>
      <c r="CD152" s="29">
        <v>392293.62562183023</v>
      </c>
      <c r="CE152" s="29">
        <v>0</v>
      </c>
      <c r="CF152" s="29">
        <v>4976.2599658298723</v>
      </c>
      <c r="CG152" s="29">
        <v>35627.538936292629</v>
      </c>
      <c r="CH152" s="29">
        <v>0</v>
      </c>
      <c r="CI152" s="29">
        <v>0</v>
      </c>
      <c r="CJ152" s="38">
        <f>SUM(BT152:CI152)</f>
        <v>12897667.048333578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10524816.151286654</v>
      </c>
      <c r="D153" s="62">
        <f t="shared" si="12"/>
        <v>330089.4941234095</v>
      </c>
      <c r="E153" s="62">
        <f t="shared" si="12"/>
        <v>644429.84957232152</v>
      </c>
      <c r="F153" s="62">
        <f t="shared" si="12"/>
        <v>271862.58311907627</v>
      </c>
      <c r="G153" s="62">
        <f t="shared" si="12"/>
        <v>27713505.299328174</v>
      </c>
      <c r="H153" s="62">
        <f t="shared" si="12"/>
        <v>3283901.147923043</v>
      </c>
      <c r="I153" s="62">
        <f t="shared" si="12"/>
        <v>1271545.6140232414</v>
      </c>
      <c r="J153" s="62">
        <f t="shared" si="12"/>
        <v>1349892.627994641</v>
      </c>
      <c r="K153" s="62">
        <f t="shared" si="12"/>
        <v>936698.12051679322</v>
      </c>
      <c r="L153" s="62">
        <f t="shared" si="12"/>
        <v>1985405.11175365</v>
      </c>
      <c r="M153" s="62">
        <f t="shared" si="12"/>
        <v>2329754.8952419814</v>
      </c>
      <c r="N153" s="62">
        <f t="shared" si="12"/>
        <v>490803.34443870297</v>
      </c>
      <c r="O153" s="62">
        <f t="shared" si="12"/>
        <v>1420737.944308043</v>
      </c>
      <c r="P153" s="62">
        <f t="shared" si="12"/>
        <v>2176866.7316318746</v>
      </c>
      <c r="Q153" s="62">
        <f t="shared" si="12"/>
        <v>1258949.5549023619</v>
      </c>
      <c r="R153" s="62">
        <f t="shared" si="12"/>
        <v>2576183.2776878835</v>
      </c>
      <c r="S153" s="62">
        <f t="shared" si="12"/>
        <v>1359804.8457083735</v>
      </c>
      <c r="T153" s="62">
        <f t="shared" si="12"/>
        <v>1370750.7691071432</v>
      </c>
      <c r="U153" s="62">
        <f t="shared" si="12"/>
        <v>4765166.2833016347</v>
      </c>
      <c r="V153" s="62">
        <f t="shared" si="12"/>
        <v>850241.96472464572</v>
      </c>
      <c r="W153" s="62">
        <f t="shared" si="12"/>
        <v>1819867.7485833787</v>
      </c>
      <c r="X153" s="62">
        <f t="shared" si="12"/>
        <v>2173147.3569974583</v>
      </c>
      <c r="Y153" s="62">
        <f t="shared" si="12"/>
        <v>662789.56549218192</v>
      </c>
      <c r="Z153" s="62">
        <f t="shared" si="12"/>
        <v>1173603.4826545229</v>
      </c>
      <c r="AA153" s="62">
        <f t="shared" si="12"/>
        <v>193605.25650248205</v>
      </c>
      <c r="AB153" s="62">
        <f t="shared" si="12"/>
        <v>326249.8619277199</v>
      </c>
      <c r="AC153" s="62">
        <f t="shared" si="12"/>
        <v>17065625.925430167</v>
      </c>
      <c r="AD153" s="62">
        <f t="shared" si="12"/>
        <v>2217428.810057858</v>
      </c>
      <c r="AE153" s="62">
        <f t="shared" si="12"/>
        <v>9098372.6873133183</v>
      </c>
      <c r="AF153" s="62">
        <f t="shared" si="12"/>
        <v>2814585.128123878</v>
      </c>
      <c r="AG153" s="62">
        <f t="shared" si="12"/>
        <v>3758803.9571954748</v>
      </c>
      <c r="AH153" s="62">
        <f t="shared" si="12"/>
        <v>3254221.65642105</v>
      </c>
      <c r="AI153" s="62">
        <f t="shared" ref="AI153:BN153" si="13">SUM(AI5:AI152)</f>
        <v>727131.57667207799</v>
      </c>
      <c r="AJ153" s="62">
        <f t="shared" si="13"/>
        <v>973723.16561024601</v>
      </c>
      <c r="AK153" s="62">
        <f t="shared" si="13"/>
        <v>238874.21284592847</v>
      </c>
      <c r="AL153" s="62">
        <f t="shared" si="13"/>
        <v>3145672.9857922709</v>
      </c>
      <c r="AM153" s="62">
        <f t="shared" si="13"/>
        <v>1728724.5753239775</v>
      </c>
      <c r="AN153" s="62">
        <f t="shared" si="13"/>
        <v>407865.34400704358</v>
      </c>
      <c r="AO153" s="62">
        <f t="shared" si="13"/>
        <v>676639.09912575362</v>
      </c>
      <c r="AP153" s="62">
        <f t="shared" si="13"/>
        <v>252927.78861817947</v>
      </c>
      <c r="AQ153" s="62">
        <f t="shared" si="13"/>
        <v>1480981.9469894629</v>
      </c>
      <c r="AR153" s="62">
        <f t="shared" si="13"/>
        <v>569962.82769382326</v>
      </c>
      <c r="AS153" s="62">
        <f t="shared" si="13"/>
        <v>321325.76748164213</v>
      </c>
      <c r="AT153" s="62">
        <f t="shared" si="13"/>
        <v>137403.82698932453</v>
      </c>
      <c r="AU153" s="62">
        <f t="shared" si="13"/>
        <v>965606.13262337784</v>
      </c>
      <c r="AV153" s="62">
        <f t="shared" si="13"/>
        <v>511371.89260768692</v>
      </c>
      <c r="AW153" s="62">
        <f t="shared" si="13"/>
        <v>955225.93152777548</v>
      </c>
      <c r="AX153" s="62">
        <f t="shared" si="13"/>
        <v>593421.98372138105</v>
      </c>
      <c r="AY153" s="62">
        <f t="shared" si="13"/>
        <v>854998.77843268123</v>
      </c>
      <c r="AZ153" s="62">
        <f t="shared" si="13"/>
        <v>150500.21987773816</v>
      </c>
      <c r="BA153" s="62">
        <f t="shared" si="13"/>
        <v>145961.19566627554</v>
      </c>
      <c r="BB153" s="62">
        <f t="shared" si="13"/>
        <v>875987.14489750552</v>
      </c>
      <c r="BC153" s="62">
        <f t="shared" si="13"/>
        <v>399675.6352856583</v>
      </c>
      <c r="BD153" s="62">
        <f t="shared" si="13"/>
        <v>694350.14120337972</v>
      </c>
      <c r="BE153" s="62">
        <f t="shared" si="13"/>
        <v>67207.720919406798</v>
      </c>
      <c r="BF153" s="62">
        <f t="shared" si="13"/>
        <v>512014.14109664672</v>
      </c>
      <c r="BG153" s="62">
        <f t="shared" si="13"/>
        <v>895149.16570286558</v>
      </c>
      <c r="BH153" s="62">
        <f t="shared" ref="BH153" si="14">SUM(BH5:BH152)</f>
        <v>3751579.1832081988</v>
      </c>
      <c r="BI153" s="62">
        <f t="shared" si="13"/>
        <v>253066.68008374446</v>
      </c>
      <c r="BJ153" s="62">
        <f t="shared" si="13"/>
        <v>2304985.1605489277</v>
      </c>
      <c r="BK153" s="62">
        <f t="shared" si="13"/>
        <v>95323.781748598951</v>
      </c>
      <c r="BL153" s="62">
        <f t="shared" si="13"/>
        <v>2434583.3143677008</v>
      </c>
      <c r="BM153" s="62">
        <f t="shared" si="13"/>
        <v>1680806.34233265</v>
      </c>
      <c r="BN153" s="62">
        <f t="shared" si="13"/>
        <v>403703.54618433409</v>
      </c>
      <c r="BO153" s="62">
        <f t="shared" ref="BO153:BS153" si="15">SUM(BO5:BO152)</f>
        <v>292459.82861964963</v>
      </c>
      <c r="BP153" s="62">
        <f t="shared" si="15"/>
        <v>799531.22595297405</v>
      </c>
      <c r="BQ153" s="62">
        <f t="shared" si="15"/>
        <v>361034.39700849471</v>
      </c>
      <c r="BR153" s="62">
        <f t="shared" si="15"/>
        <v>500447.63273295638</v>
      </c>
      <c r="BS153" s="62">
        <f t="shared" si="15"/>
        <v>0</v>
      </c>
      <c r="BT153" s="66">
        <f>SUM(C153:BS153)</f>
        <v>142629931.34089351</v>
      </c>
      <c r="BU153" s="62">
        <f t="shared" ref="BU153:CA153" si="16">+SUM(BU5:BU152)</f>
        <v>93606163.991796553</v>
      </c>
      <c r="BV153" s="62">
        <f t="shared" si="16"/>
        <v>1692572.4034718713</v>
      </c>
      <c r="BW153" s="62">
        <f t="shared" si="16"/>
        <v>1987537.9838485816</v>
      </c>
      <c r="BX153" s="62">
        <f t="shared" si="16"/>
        <v>25699042.698039431</v>
      </c>
      <c r="BY153" s="62">
        <f t="shared" si="16"/>
        <v>13808221.082633737</v>
      </c>
      <c r="BZ153" s="62">
        <f t="shared" si="16"/>
        <v>14676819.814500595</v>
      </c>
      <c r="CA153" s="62">
        <f t="shared" si="16"/>
        <v>9645845.1250222232</v>
      </c>
      <c r="CB153" s="62">
        <f t="shared" ref="CB153:CJ153" si="17">+SUM(CB5:CB152)</f>
        <v>4048004.8813721733</v>
      </c>
      <c r="CC153" s="62">
        <f t="shared" si="17"/>
        <v>3504072.0675318325</v>
      </c>
      <c r="CD153" s="62">
        <f t="shared" si="17"/>
        <v>10492119.482222218</v>
      </c>
      <c r="CE153" s="62">
        <f t="shared" si="17"/>
        <v>40081.908943802067</v>
      </c>
      <c r="CF153" s="62">
        <f t="shared" si="17"/>
        <v>1987160.0456103375</v>
      </c>
      <c r="CG153" s="62">
        <f t="shared" si="17"/>
        <v>351849.33158282278</v>
      </c>
      <c r="CH153" s="62">
        <f t="shared" si="17"/>
        <v>3038473.5542382514</v>
      </c>
      <c r="CI153" s="62">
        <f t="shared" si="17"/>
        <v>53862979.419162899</v>
      </c>
      <c r="CJ153" s="62">
        <f t="shared" si="17"/>
        <v>381070875.13087082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10051134.486922123</v>
      </c>
      <c r="D154" s="81">
        <v>190030.84202427516</v>
      </c>
      <c r="E154" s="81">
        <v>1185632.1601604056</v>
      </c>
      <c r="F154" s="81">
        <v>303113.60445197462</v>
      </c>
      <c r="G154" s="81">
        <v>7250710.4503130559</v>
      </c>
      <c r="H154" s="81">
        <v>2284485.3290939997</v>
      </c>
      <c r="I154" s="81">
        <v>898500.11853891821</v>
      </c>
      <c r="J154" s="81">
        <v>753542.70825915644</v>
      </c>
      <c r="K154" s="81">
        <v>1043060.753953917</v>
      </c>
      <c r="L154" s="81">
        <v>211953.71262304299</v>
      </c>
      <c r="M154" s="81">
        <v>1338630.7475276084</v>
      </c>
      <c r="N154" s="81">
        <v>554491.5396411746</v>
      </c>
      <c r="O154" s="81">
        <v>871012.71309926757</v>
      </c>
      <c r="P154" s="81">
        <v>2098277.0377911697</v>
      </c>
      <c r="Q154" s="81">
        <v>525496.77301838249</v>
      </c>
      <c r="R154" s="81">
        <v>1886009.6035038955</v>
      </c>
      <c r="S154" s="81">
        <v>1568794.8351688457</v>
      </c>
      <c r="T154" s="81">
        <v>1128406.9118714132</v>
      </c>
      <c r="U154" s="81">
        <v>3964344.3899689959</v>
      </c>
      <c r="V154" s="81">
        <v>549615.23507842282</v>
      </c>
      <c r="W154" s="81">
        <v>1095788.9493140406</v>
      </c>
      <c r="X154" s="81">
        <v>1758083.239989053</v>
      </c>
      <c r="Y154" s="81">
        <v>823219.94176581257</v>
      </c>
      <c r="Z154" s="81">
        <v>2119925.9779007821</v>
      </c>
      <c r="AA154" s="81">
        <v>343422.1494016184</v>
      </c>
      <c r="AB154" s="81">
        <v>441481.92841480346</v>
      </c>
      <c r="AC154" s="81">
        <v>12709293.224025713</v>
      </c>
      <c r="AD154" s="81">
        <v>3515958.53470142</v>
      </c>
      <c r="AE154" s="81">
        <v>12927225.429328287</v>
      </c>
      <c r="AF154" s="81">
        <v>9924295.7952032331</v>
      </c>
      <c r="AG154" s="81">
        <v>3375379.4042280233</v>
      </c>
      <c r="AH154" s="81">
        <v>2241799.976433814</v>
      </c>
      <c r="AI154" s="81">
        <v>1044113.4987689959</v>
      </c>
      <c r="AJ154" s="81">
        <v>833071.36093931715</v>
      </c>
      <c r="AK154" s="81">
        <v>1146754.7959990962</v>
      </c>
      <c r="AL154" s="81">
        <v>2054846.2474286826</v>
      </c>
      <c r="AM154" s="81">
        <v>1608574.9321789602</v>
      </c>
      <c r="AN154" s="81">
        <v>408361.07350310567</v>
      </c>
      <c r="AO154" s="81">
        <v>1425278.4966419037</v>
      </c>
      <c r="AP154" s="81">
        <v>467017.85344884271</v>
      </c>
      <c r="AQ154" s="81">
        <v>6045757.2039312404</v>
      </c>
      <c r="AR154" s="81">
        <v>1605025.0543225829</v>
      </c>
      <c r="AS154" s="81">
        <v>368424.79442317435</v>
      </c>
      <c r="AT154" s="81">
        <v>117493.8421142459</v>
      </c>
      <c r="AU154" s="81">
        <v>2654912.9745079968</v>
      </c>
      <c r="AV154" s="81">
        <v>4013801.0794388251</v>
      </c>
      <c r="AW154" s="81">
        <v>6747701.9550214252</v>
      </c>
      <c r="AX154" s="81">
        <v>1634221.2421221584</v>
      </c>
      <c r="AY154" s="81">
        <v>1358422.2697117813</v>
      </c>
      <c r="AZ154" s="81">
        <v>366674.36689793621</v>
      </c>
      <c r="BA154" s="81">
        <v>586594.01726846094</v>
      </c>
      <c r="BB154" s="81">
        <v>366530.97469933552</v>
      </c>
      <c r="BC154" s="81">
        <v>180336.0050018777</v>
      </c>
      <c r="BD154" s="81">
        <v>286678.4652002583</v>
      </c>
      <c r="BE154" s="81">
        <v>163810.12996812805</v>
      </c>
      <c r="BF154" s="81">
        <v>168944.36903133855</v>
      </c>
      <c r="BG154" s="81">
        <v>760631.465212496</v>
      </c>
      <c r="BH154" s="81">
        <v>10457280.509915538</v>
      </c>
      <c r="BI154" s="81">
        <v>201891.65938449299</v>
      </c>
      <c r="BJ154" s="81">
        <v>8540529.6104299575</v>
      </c>
      <c r="BK154" s="81">
        <v>185350.51309368561</v>
      </c>
      <c r="BL154" s="81">
        <v>7779657.5021888586</v>
      </c>
      <c r="BM154" s="81">
        <v>6186100.0413721837</v>
      </c>
      <c r="BN154" s="81">
        <v>1498798.8057374116</v>
      </c>
      <c r="BO154" s="81">
        <v>367973.54349292244</v>
      </c>
      <c r="BP154" s="81">
        <v>1090336.1443927535</v>
      </c>
      <c r="BQ154" s="81">
        <v>304188.31424653507</v>
      </c>
      <c r="BR154" s="81">
        <v>829518.24658314243</v>
      </c>
      <c r="BS154" s="81">
        <v>643243.51774995413</v>
      </c>
      <c r="BT154" s="67">
        <f>SUM(C154:BS154)</f>
        <v>164431965.38008624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20575950.638208777</v>
      </c>
      <c r="D157" s="7">
        <f t="shared" ref="D157:BO157" si="18">+SUM(D153:D156)</f>
        <v>520120.33614768466</v>
      </c>
      <c r="E157" s="7">
        <f t="shared" si="18"/>
        <v>1830062.009732727</v>
      </c>
      <c r="F157" s="7">
        <f t="shared" si="18"/>
        <v>574976.18757105083</v>
      </c>
      <c r="G157" s="7">
        <f t="shared" si="18"/>
        <v>34964215.749641232</v>
      </c>
      <c r="H157" s="7">
        <f t="shared" si="18"/>
        <v>5568386.4770170432</v>
      </c>
      <c r="I157" s="7">
        <f t="shared" si="18"/>
        <v>2170045.7325621597</v>
      </c>
      <c r="J157" s="7">
        <f t="shared" si="18"/>
        <v>2103435.3362537976</v>
      </c>
      <c r="K157" s="7">
        <f t="shared" si="18"/>
        <v>1979758.8744707103</v>
      </c>
      <c r="L157" s="7">
        <f t="shared" si="18"/>
        <v>2197358.824376693</v>
      </c>
      <c r="M157" s="7">
        <f t="shared" si="18"/>
        <v>3668385.64276959</v>
      </c>
      <c r="N157" s="7">
        <f t="shared" si="18"/>
        <v>1045294.8840798775</v>
      </c>
      <c r="O157" s="7">
        <f t="shared" si="18"/>
        <v>2291750.6574073108</v>
      </c>
      <c r="P157" s="7">
        <f t="shared" si="18"/>
        <v>4275143.7694230443</v>
      </c>
      <c r="Q157" s="7">
        <f t="shared" si="18"/>
        <v>1784446.3279207444</v>
      </c>
      <c r="R157" s="7">
        <f t="shared" si="18"/>
        <v>4462192.8811917789</v>
      </c>
      <c r="S157" s="7">
        <f t="shared" si="18"/>
        <v>2928599.680877219</v>
      </c>
      <c r="T157" s="7">
        <f t="shared" si="18"/>
        <v>2499157.6809785562</v>
      </c>
      <c r="U157" s="7">
        <f t="shared" si="18"/>
        <v>8729510.6732706316</v>
      </c>
      <c r="V157" s="7">
        <f t="shared" si="18"/>
        <v>1399857.1998030685</v>
      </c>
      <c r="W157" s="7">
        <f t="shared" si="18"/>
        <v>2915656.6978974193</v>
      </c>
      <c r="X157" s="7">
        <f t="shared" si="18"/>
        <v>3931230.5969865113</v>
      </c>
      <c r="Y157" s="7">
        <f t="shared" si="18"/>
        <v>1486009.5072579945</v>
      </c>
      <c r="Z157" s="7">
        <f t="shared" si="18"/>
        <v>3293529.4605553048</v>
      </c>
      <c r="AA157" s="7">
        <f t="shared" si="18"/>
        <v>537027.40590410051</v>
      </c>
      <c r="AB157" s="7">
        <f t="shared" si="18"/>
        <v>767731.79034252337</v>
      </c>
      <c r="AC157" s="7">
        <f t="shared" si="18"/>
        <v>29774919.149455883</v>
      </c>
      <c r="AD157" s="7">
        <f t="shared" si="18"/>
        <v>5733387.344759278</v>
      </c>
      <c r="AE157" s="7">
        <f t="shared" si="18"/>
        <v>22025598.116641603</v>
      </c>
      <c r="AF157" s="7">
        <f t="shared" si="18"/>
        <v>12738880.923327111</v>
      </c>
      <c r="AG157" s="7">
        <f t="shared" si="18"/>
        <v>7134183.361423498</v>
      </c>
      <c r="AH157" s="7">
        <f t="shared" si="18"/>
        <v>5496021.632854864</v>
      </c>
      <c r="AI157" s="7">
        <f t="shared" si="18"/>
        <v>1771245.0754410739</v>
      </c>
      <c r="AJ157" s="7">
        <f t="shared" si="18"/>
        <v>1806794.5265495633</v>
      </c>
      <c r="AK157" s="7">
        <f t="shared" si="18"/>
        <v>1385629.0088450247</v>
      </c>
      <c r="AL157" s="7">
        <f t="shared" si="18"/>
        <v>5200519.2332209535</v>
      </c>
      <c r="AM157" s="7">
        <f t="shared" si="18"/>
        <v>3337299.5075029377</v>
      </c>
      <c r="AN157" s="7">
        <f t="shared" si="18"/>
        <v>816226.4175101493</v>
      </c>
      <c r="AO157" s="7">
        <f t="shared" si="18"/>
        <v>2101917.5957676573</v>
      </c>
      <c r="AP157" s="7">
        <f t="shared" si="18"/>
        <v>719945.64206702216</v>
      </c>
      <c r="AQ157" s="7">
        <f t="shared" si="18"/>
        <v>7526739.1509207031</v>
      </c>
      <c r="AR157" s="7">
        <f t="shared" si="18"/>
        <v>2174987.8820164064</v>
      </c>
      <c r="AS157" s="7">
        <f t="shared" si="18"/>
        <v>689750.56190481642</v>
      </c>
      <c r="AT157" s="7">
        <f t="shared" si="18"/>
        <v>254897.66910357043</v>
      </c>
      <c r="AU157" s="7">
        <f t="shared" si="18"/>
        <v>3620519.1071313745</v>
      </c>
      <c r="AV157" s="7">
        <f t="shared" si="18"/>
        <v>4525172.9720465122</v>
      </c>
      <c r="AW157" s="7">
        <f t="shared" si="18"/>
        <v>7702927.8865492009</v>
      </c>
      <c r="AX157" s="7">
        <f t="shared" si="18"/>
        <v>2227643.2258435395</v>
      </c>
      <c r="AY157" s="7">
        <f t="shared" si="18"/>
        <v>2213421.0481444625</v>
      </c>
      <c r="AZ157" s="7">
        <f t="shared" si="18"/>
        <v>517174.58677567437</v>
      </c>
      <c r="BA157" s="7">
        <f t="shared" si="18"/>
        <v>732555.21293473651</v>
      </c>
      <c r="BB157" s="7">
        <f t="shared" si="18"/>
        <v>1242518.119596841</v>
      </c>
      <c r="BC157" s="7">
        <f t="shared" si="18"/>
        <v>580011.64028753596</v>
      </c>
      <c r="BD157" s="7">
        <f t="shared" si="18"/>
        <v>981028.60640363803</v>
      </c>
      <c r="BE157" s="7">
        <f t="shared" si="18"/>
        <v>231017.85088753485</v>
      </c>
      <c r="BF157" s="7">
        <f t="shared" si="18"/>
        <v>680958.51012798527</v>
      </c>
      <c r="BG157" s="7">
        <f t="shared" si="18"/>
        <v>1655780.6309153615</v>
      </c>
      <c r="BH157" s="7">
        <f t="shared" ref="BH157" si="19">+SUM(BH153:BH156)</f>
        <v>14208859.693123737</v>
      </c>
      <c r="BI157" s="7">
        <f t="shared" si="18"/>
        <v>454958.33946823748</v>
      </c>
      <c r="BJ157" s="7">
        <f t="shared" si="18"/>
        <v>10845514.770978885</v>
      </c>
      <c r="BK157" s="7">
        <f t="shared" si="18"/>
        <v>280674.29484228458</v>
      </c>
      <c r="BL157" s="7">
        <f t="shared" si="18"/>
        <v>10214240.81655656</v>
      </c>
      <c r="BM157" s="7">
        <f t="shared" si="18"/>
        <v>7866906.3837048337</v>
      </c>
      <c r="BN157" s="7">
        <f t="shared" si="18"/>
        <v>1902502.3519217456</v>
      </c>
      <c r="BO157" s="7">
        <f t="shared" si="18"/>
        <v>660433.37211257208</v>
      </c>
      <c r="BP157" s="7">
        <f t="shared" ref="BP157:BS157" si="20">+SUM(BP153:BP156)</f>
        <v>1889867.3703457275</v>
      </c>
      <c r="BQ157" s="7">
        <f t="shared" si="20"/>
        <v>665222.71125502978</v>
      </c>
      <c r="BR157" s="7">
        <f t="shared" si="20"/>
        <v>1329965.8793160988</v>
      </c>
      <c r="BS157" s="7">
        <f t="shared" si="20"/>
        <v>643243.51774995413</v>
      </c>
      <c r="BT157" s="80">
        <f>SUM(C157:BS157)</f>
        <v>307061896.72097975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721803.22857432545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8.8489196327100093</v>
      </c>
      <c r="O5" s="29">
        <v>0</v>
      </c>
      <c r="P5" s="29">
        <v>0</v>
      </c>
      <c r="Q5" s="29">
        <v>0</v>
      </c>
      <c r="R5" s="29">
        <v>1.7461864154899736</v>
      </c>
      <c r="S5" s="29">
        <v>25.962886242475829</v>
      </c>
      <c r="T5" s="29">
        <v>0</v>
      </c>
      <c r="U5" s="29">
        <v>0</v>
      </c>
      <c r="V5" s="29">
        <v>0</v>
      </c>
      <c r="W5" s="29">
        <v>0</v>
      </c>
      <c r="X5" s="29">
        <v>3098.9411134476577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168.78891664612902</v>
      </c>
      <c r="AE5" s="29">
        <v>53937.90256241415</v>
      </c>
      <c r="AF5" s="29">
        <v>166141.25251270644</v>
      </c>
      <c r="AG5" s="29">
        <v>89008.118075173668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7429.576151703367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58.855905070892312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38030.623110337678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192386.18998225665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293.20430545035418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373.36856891423724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4248.3061457645672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406.24019202376957</v>
      </c>
      <c r="Y8" s="29">
        <v>2.9349941876925829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21876.939018046662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7521620.8106791843</v>
      </c>
      <c r="D9" s="29">
        <v>341433.70763020992</v>
      </c>
      <c r="E9" s="29">
        <v>567604.50803211471</v>
      </c>
      <c r="F9" s="29">
        <v>625864.22344272851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3.053174207505438</v>
      </c>
      <c r="O9" s="29">
        <v>0</v>
      </c>
      <c r="P9" s="29">
        <v>0</v>
      </c>
      <c r="Q9" s="29">
        <v>0</v>
      </c>
      <c r="R9" s="29">
        <v>7.77452125264454</v>
      </c>
      <c r="S9" s="29">
        <v>8483.1363666776015</v>
      </c>
      <c r="T9" s="29">
        <v>297.39852154535299</v>
      </c>
      <c r="U9" s="29">
        <v>0</v>
      </c>
      <c r="V9" s="29">
        <v>0</v>
      </c>
      <c r="W9" s="29">
        <v>0</v>
      </c>
      <c r="X9" s="29">
        <v>8573.9814081684635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84124.124575773865</v>
      </c>
      <c r="AG9" s="29">
        <v>107.74865495459959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36.919081859735158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1456001.1468886707</v>
      </c>
      <c r="H10" s="29">
        <v>108079.06404570394</v>
      </c>
      <c r="I10" s="29">
        <v>0</v>
      </c>
      <c r="J10" s="29">
        <v>0</v>
      </c>
      <c r="K10" s="29">
        <v>558.61662653230917</v>
      </c>
      <c r="L10" s="29">
        <v>0</v>
      </c>
      <c r="M10" s="29">
        <v>0</v>
      </c>
      <c r="N10" s="29">
        <v>209057.11309037285</v>
      </c>
      <c r="O10" s="29">
        <v>125414.54750001933</v>
      </c>
      <c r="P10" s="29">
        <v>0</v>
      </c>
      <c r="Q10" s="29">
        <v>136.21469542788552</v>
      </c>
      <c r="R10" s="29">
        <v>179.6731259696858</v>
      </c>
      <c r="S10" s="29">
        <v>6382.8197465528747</v>
      </c>
      <c r="T10" s="29">
        <v>277.02177338526246</v>
      </c>
      <c r="U10" s="29">
        <v>0</v>
      </c>
      <c r="V10" s="29">
        <v>0</v>
      </c>
      <c r="W10" s="29">
        <v>0</v>
      </c>
      <c r="X10" s="29">
        <v>4367.5361811672828</v>
      </c>
      <c r="Y10" s="29">
        <v>0</v>
      </c>
      <c r="Z10" s="29">
        <v>0</v>
      </c>
      <c r="AA10" s="29">
        <v>31.930190127229729</v>
      </c>
      <c r="AB10" s="29">
        <v>0</v>
      </c>
      <c r="AC10" s="29">
        <v>0</v>
      </c>
      <c r="AD10" s="29">
        <v>0</v>
      </c>
      <c r="AE10" s="29">
        <v>20250.243033931911</v>
      </c>
      <c r="AF10" s="29">
        <v>732.58756671077276</v>
      </c>
      <c r="AG10" s="29">
        <v>2774.6628186765911</v>
      </c>
      <c r="AH10" s="29">
        <v>0</v>
      </c>
      <c r="AI10" s="29">
        <v>0</v>
      </c>
      <c r="AJ10" s="29">
        <v>9868.2554761073898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502.89944892240487</v>
      </c>
      <c r="AR10" s="29">
        <v>21390.537345440363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4.8971261286521184</v>
      </c>
      <c r="I11" s="29">
        <v>0</v>
      </c>
      <c r="J11" s="29">
        <v>0</v>
      </c>
      <c r="K11" s="29">
        <v>54046.241131994946</v>
      </c>
      <c r="L11" s="29">
        <v>0</v>
      </c>
      <c r="M11" s="29">
        <v>0</v>
      </c>
      <c r="N11" s="29">
        <v>46275.003680320369</v>
      </c>
      <c r="O11" s="29">
        <v>30.241088715798206</v>
      </c>
      <c r="P11" s="29">
        <v>0</v>
      </c>
      <c r="Q11" s="29">
        <v>8848.0421501994206</v>
      </c>
      <c r="R11" s="29">
        <v>4284.7382280829815</v>
      </c>
      <c r="S11" s="29">
        <v>447.77165330839603</v>
      </c>
      <c r="T11" s="29">
        <v>0</v>
      </c>
      <c r="U11" s="29">
        <v>0</v>
      </c>
      <c r="V11" s="29">
        <v>0</v>
      </c>
      <c r="W11" s="29">
        <v>0</v>
      </c>
      <c r="X11" s="29">
        <v>1468.6204741245676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3041.3749207788214</v>
      </c>
      <c r="AE11" s="29">
        <v>0</v>
      </c>
      <c r="AF11" s="29">
        <v>246.98000026682297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59.727843074662744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1.4171806638856022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14.289158642705781</v>
      </c>
      <c r="O12" s="29">
        <v>1.0275538440037006</v>
      </c>
      <c r="P12" s="29">
        <v>0</v>
      </c>
      <c r="Q12" s="29">
        <v>550.83962429455005</v>
      </c>
      <c r="R12" s="29">
        <v>108.65405135925104</v>
      </c>
      <c r="S12" s="29">
        <v>22955.65103494038</v>
      </c>
      <c r="T12" s="29">
        <v>0</v>
      </c>
      <c r="U12" s="29">
        <v>0</v>
      </c>
      <c r="V12" s="29">
        <v>0</v>
      </c>
      <c r="W12" s="29">
        <v>0</v>
      </c>
      <c r="X12" s="29">
        <v>2054.0574616235385</v>
      </c>
      <c r="Y12" s="29">
        <v>0</v>
      </c>
      <c r="Z12" s="29">
        <v>0</v>
      </c>
      <c r="AA12" s="29">
        <v>300.23298940433318</v>
      </c>
      <c r="AB12" s="29">
        <v>0</v>
      </c>
      <c r="AC12" s="29">
        <v>0</v>
      </c>
      <c r="AD12" s="29">
        <v>0</v>
      </c>
      <c r="AE12" s="29">
        <v>8372.6824226662793</v>
      </c>
      <c r="AF12" s="29">
        <v>0</v>
      </c>
      <c r="AG12" s="29">
        <v>1251.2297868348362</v>
      </c>
      <c r="AH12" s="29">
        <v>0</v>
      </c>
      <c r="AI12" s="29">
        <v>0</v>
      </c>
      <c r="AJ12" s="29">
        <v>13457.716153427316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36593.071353664091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1.9758170994077486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2.5778651218312714</v>
      </c>
      <c r="O13" s="29">
        <v>10.548282991818184</v>
      </c>
      <c r="P13" s="29">
        <v>0</v>
      </c>
      <c r="Q13" s="29">
        <v>0</v>
      </c>
      <c r="R13" s="29">
        <v>9.1388857323108947</v>
      </c>
      <c r="S13" s="29">
        <v>140.12326343498603</v>
      </c>
      <c r="T13" s="29">
        <v>0</v>
      </c>
      <c r="U13" s="29">
        <v>0</v>
      </c>
      <c r="V13" s="29">
        <v>0</v>
      </c>
      <c r="W13" s="29">
        <v>0</v>
      </c>
      <c r="X13" s="29">
        <v>2114.2470992755739</v>
      </c>
      <c r="Y13" s="29">
        <v>0</v>
      </c>
      <c r="Z13" s="29">
        <v>0</v>
      </c>
      <c r="AA13" s="29">
        <v>20222.411710371671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8.4277685989507081</v>
      </c>
      <c r="AH13" s="29">
        <v>0</v>
      </c>
      <c r="AI13" s="29">
        <v>0</v>
      </c>
      <c r="AJ13" s="29">
        <v>69822.613446800868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33.789007212191812</v>
      </c>
      <c r="AR13" s="29">
        <v>43.830411495602625</v>
      </c>
      <c r="AS13" s="29">
        <v>0</v>
      </c>
      <c r="AT13" s="29">
        <v>1726.5364034133377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401308.42602749384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174032.62357533441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3643.8498615474214</v>
      </c>
      <c r="D15" s="29">
        <v>425.7287214419419</v>
      </c>
      <c r="E15" s="29">
        <v>0</v>
      </c>
      <c r="F15" s="29">
        <v>0</v>
      </c>
      <c r="G15" s="29">
        <v>3044.3630645310695</v>
      </c>
      <c r="H15" s="29">
        <v>0</v>
      </c>
      <c r="I15" s="29">
        <v>0</v>
      </c>
      <c r="J15" s="29">
        <v>0</v>
      </c>
      <c r="K15" s="29">
        <v>5147.4466363064139</v>
      </c>
      <c r="L15" s="29">
        <v>0</v>
      </c>
      <c r="M15" s="29">
        <v>0</v>
      </c>
      <c r="N15" s="29">
        <v>1006.2358098819462</v>
      </c>
      <c r="O15" s="29">
        <v>5691.147520911034</v>
      </c>
      <c r="P15" s="29">
        <v>3.3993829471214045</v>
      </c>
      <c r="Q15" s="29">
        <v>17.498240221817319</v>
      </c>
      <c r="R15" s="29">
        <v>83.575167769347246</v>
      </c>
      <c r="S15" s="29">
        <v>136602.36227141647</v>
      </c>
      <c r="T15" s="29">
        <v>473.86981229318724</v>
      </c>
      <c r="U15" s="29">
        <v>0</v>
      </c>
      <c r="V15" s="29">
        <v>0</v>
      </c>
      <c r="W15" s="29">
        <v>0</v>
      </c>
      <c r="X15" s="29">
        <v>9438.3949717967516</v>
      </c>
      <c r="Y15" s="29">
        <v>0</v>
      </c>
      <c r="Z15" s="29">
        <v>0</v>
      </c>
      <c r="AA15" s="29">
        <v>27.420403966796151</v>
      </c>
      <c r="AB15" s="29">
        <v>0</v>
      </c>
      <c r="AC15" s="29">
        <v>0</v>
      </c>
      <c r="AD15" s="29">
        <v>0</v>
      </c>
      <c r="AE15" s="29">
        <v>13417.827806443373</v>
      </c>
      <c r="AF15" s="29">
        <v>57829.760900021232</v>
      </c>
      <c r="AG15" s="29">
        <v>0</v>
      </c>
      <c r="AH15" s="29">
        <v>0</v>
      </c>
      <c r="AI15" s="29">
        <v>0</v>
      </c>
      <c r="AJ15" s="29">
        <v>805.19670733322005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117337.08792233966</v>
      </c>
      <c r="AR15" s="29">
        <v>73.947264577836663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4589.0145068727625</v>
      </c>
      <c r="D16" s="29">
        <v>0</v>
      </c>
      <c r="E16" s="29">
        <v>59.378804039862935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545.79662388358975</v>
      </c>
      <c r="T16" s="29">
        <v>69154.915625420283</v>
      </c>
      <c r="U16" s="29">
        <v>0</v>
      </c>
      <c r="V16" s="29">
        <v>0</v>
      </c>
      <c r="W16" s="29">
        <v>0</v>
      </c>
      <c r="X16" s="29">
        <v>1284.2084901031094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6836.6681508236388</v>
      </c>
      <c r="AG16" s="29">
        <v>0</v>
      </c>
      <c r="AH16" s="29">
        <v>0</v>
      </c>
      <c r="AI16" s="29">
        <v>0</v>
      </c>
      <c r="AJ16" s="29">
        <v>3.6463451131388274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3230.7768119053226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532.825823474505</v>
      </c>
      <c r="H17" s="29">
        <v>1547.3050809874546</v>
      </c>
      <c r="I17" s="29">
        <v>0</v>
      </c>
      <c r="J17" s="29">
        <v>0</v>
      </c>
      <c r="K17" s="29">
        <v>1775.8571869452658</v>
      </c>
      <c r="L17" s="29">
        <v>0</v>
      </c>
      <c r="M17" s="29">
        <v>0</v>
      </c>
      <c r="N17" s="29">
        <v>15520.329424067617</v>
      </c>
      <c r="O17" s="29">
        <v>2576.1532989698085</v>
      </c>
      <c r="P17" s="29">
        <v>80.100084041017269</v>
      </c>
      <c r="Q17" s="29">
        <v>11642.620654608025</v>
      </c>
      <c r="R17" s="29">
        <v>27347.949415868163</v>
      </c>
      <c r="S17" s="29">
        <v>14101.594849670459</v>
      </c>
      <c r="T17" s="29">
        <v>345.94381197287942</v>
      </c>
      <c r="U17" s="29">
        <v>0</v>
      </c>
      <c r="V17" s="29">
        <v>0</v>
      </c>
      <c r="W17" s="29">
        <v>21.963328684909062</v>
      </c>
      <c r="X17" s="29">
        <v>3652.2293458620784</v>
      </c>
      <c r="Y17" s="29">
        <v>0</v>
      </c>
      <c r="Z17" s="29">
        <v>0</v>
      </c>
      <c r="AA17" s="29">
        <v>125.35351211479816</v>
      </c>
      <c r="AB17" s="29">
        <v>0</v>
      </c>
      <c r="AC17" s="29">
        <v>0</v>
      </c>
      <c r="AD17" s="29">
        <v>20.904128043324512</v>
      </c>
      <c r="AE17" s="29">
        <v>1851.3031060847625</v>
      </c>
      <c r="AF17" s="29">
        <v>329.35366734093026</v>
      </c>
      <c r="AG17" s="29">
        <v>6.7180742917482617</v>
      </c>
      <c r="AH17" s="29">
        <v>0</v>
      </c>
      <c r="AI17" s="29">
        <v>0</v>
      </c>
      <c r="AJ17" s="29">
        <v>3127.6548718672102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2013.0504819227081</v>
      </c>
      <c r="AR17" s="29">
        <v>31.193944698589466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6205.2158139921958</v>
      </c>
      <c r="L18" s="29">
        <v>0</v>
      </c>
      <c r="M18" s="29">
        <v>0</v>
      </c>
      <c r="N18" s="29">
        <v>146388.30269831445</v>
      </c>
      <c r="O18" s="29">
        <v>36.35990512855291</v>
      </c>
      <c r="P18" s="29">
        <v>0</v>
      </c>
      <c r="Q18" s="29">
        <v>37619.485238666952</v>
      </c>
      <c r="R18" s="29">
        <v>463.91197081799652</v>
      </c>
      <c r="S18" s="29">
        <v>283.33885278692225</v>
      </c>
      <c r="T18" s="29">
        <v>0</v>
      </c>
      <c r="U18" s="29">
        <v>0</v>
      </c>
      <c r="V18" s="29">
        <v>0</v>
      </c>
      <c r="W18" s="29">
        <v>0</v>
      </c>
      <c r="X18" s="29">
        <v>3942.1845928345324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129.60720620290419</v>
      </c>
      <c r="AF18" s="29">
        <v>7743.3631955067749</v>
      </c>
      <c r="AG18" s="29">
        <v>0</v>
      </c>
      <c r="AH18" s="29">
        <v>0</v>
      </c>
      <c r="AI18" s="29">
        <v>0</v>
      </c>
      <c r="AJ18" s="29">
        <v>145.1654972948767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71.658716577699252</v>
      </c>
      <c r="AR18" s="29">
        <v>87.288289531819885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2365.1612514168105</v>
      </c>
      <c r="O19" s="29">
        <v>11.219781464012925</v>
      </c>
      <c r="P19" s="29">
        <v>508.0620701329488</v>
      </c>
      <c r="Q19" s="29">
        <v>138.9097973253136</v>
      </c>
      <c r="R19" s="29">
        <v>424.8616873549251</v>
      </c>
      <c r="S19" s="29">
        <v>4385.6439501116956</v>
      </c>
      <c r="T19" s="29">
        <v>0</v>
      </c>
      <c r="U19" s="29">
        <v>0</v>
      </c>
      <c r="V19" s="29">
        <v>0</v>
      </c>
      <c r="W19" s="29">
        <v>0</v>
      </c>
      <c r="X19" s="29">
        <v>871.77247748453851</v>
      </c>
      <c r="Y19" s="29">
        <v>0</v>
      </c>
      <c r="Z19" s="29">
        <v>0</v>
      </c>
      <c r="AA19" s="29">
        <v>23.98382635890097</v>
      </c>
      <c r="AB19" s="29">
        <v>0</v>
      </c>
      <c r="AC19" s="29">
        <v>0</v>
      </c>
      <c r="AD19" s="29">
        <v>23.309958223087463</v>
      </c>
      <c r="AE19" s="29">
        <v>219.39591263686518</v>
      </c>
      <c r="AF19" s="29">
        <v>0</v>
      </c>
      <c r="AG19" s="29">
        <v>0</v>
      </c>
      <c r="AH19" s="29">
        <v>0</v>
      </c>
      <c r="AI19" s="29">
        <v>0</v>
      </c>
      <c r="AJ19" s="29">
        <v>108.89967253556185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-18138.875800735568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202.00640570846056</v>
      </c>
      <c r="H20" s="29">
        <v>0</v>
      </c>
      <c r="I20" s="29">
        <v>0</v>
      </c>
      <c r="J20" s="29">
        <v>0</v>
      </c>
      <c r="K20" s="29">
        <v>575.84615899195364</v>
      </c>
      <c r="L20" s="29">
        <v>0</v>
      </c>
      <c r="M20" s="29">
        <v>0</v>
      </c>
      <c r="N20" s="29">
        <v>11609.225659248166</v>
      </c>
      <c r="O20" s="29">
        <v>2064.3521344950354</v>
      </c>
      <c r="P20" s="29">
        <v>4201.2722383382606</v>
      </c>
      <c r="Q20" s="29">
        <v>23630.959222986326</v>
      </c>
      <c r="R20" s="29">
        <v>25488.755538737558</v>
      </c>
      <c r="S20" s="29">
        <v>33250.442078376822</v>
      </c>
      <c r="T20" s="29">
        <v>49.499660313898254</v>
      </c>
      <c r="U20" s="29">
        <v>0</v>
      </c>
      <c r="V20" s="29">
        <v>0</v>
      </c>
      <c r="W20" s="29">
        <v>0</v>
      </c>
      <c r="X20" s="29">
        <v>8585.441194791325</v>
      </c>
      <c r="Y20" s="29">
        <v>0</v>
      </c>
      <c r="Z20" s="29">
        <v>0</v>
      </c>
      <c r="AA20" s="29">
        <v>1765.9365668318449</v>
      </c>
      <c r="AB20" s="29">
        <v>0</v>
      </c>
      <c r="AC20" s="29">
        <v>0</v>
      </c>
      <c r="AD20" s="29">
        <v>831.93295702023045</v>
      </c>
      <c r="AE20" s="29">
        <v>4182.6507370713152</v>
      </c>
      <c r="AF20" s="29">
        <v>0</v>
      </c>
      <c r="AG20" s="29">
        <v>7.8942840916770498</v>
      </c>
      <c r="AH20" s="29">
        <v>0</v>
      </c>
      <c r="AI20" s="29">
        <v>0</v>
      </c>
      <c r="AJ20" s="29">
        <v>340.90016486778728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68.521325961780207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1622.632504836673</v>
      </c>
      <c r="I21" s="29">
        <v>0</v>
      </c>
      <c r="J21" s="29">
        <v>0</v>
      </c>
      <c r="K21" s="29">
        <v>175.50283613962338</v>
      </c>
      <c r="L21" s="29">
        <v>0</v>
      </c>
      <c r="M21" s="29">
        <v>0</v>
      </c>
      <c r="N21" s="29">
        <v>1993.3810195375374</v>
      </c>
      <c r="O21" s="29">
        <v>130.92850410419086</v>
      </c>
      <c r="P21" s="29">
        <v>2.1835751394866483</v>
      </c>
      <c r="Q21" s="29">
        <v>43.21279505713202</v>
      </c>
      <c r="R21" s="29">
        <v>10042.774977739235</v>
      </c>
      <c r="S21" s="29">
        <v>331.86102648985172</v>
      </c>
      <c r="T21" s="29">
        <v>2929.3369402732933</v>
      </c>
      <c r="U21" s="29">
        <v>0</v>
      </c>
      <c r="V21" s="29">
        <v>0</v>
      </c>
      <c r="W21" s="29">
        <v>0</v>
      </c>
      <c r="X21" s="29">
        <v>1999.6991225929319</v>
      </c>
      <c r="Y21" s="29">
        <v>0</v>
      </c>
      <c r="Z21" s="29">
        <v>0</v>
      </c>
      <c r="AA21" s="29">
        <v>30371.424990814488</v>
      </c>
      <c r="AB21" s="29">
        <v>0</v>
      </c>
      <c r="AC21" s="29">
        <v>0</v>
      </c>
      <c r="AD21" s="29">
        <v>3649.9985371481412</v>
      </c>
      <c r="AE21" s="29">
        <v>82.017073248587181</v>
      </c>
      <c r="AF21" s="29">
        <v>0</v>
      </c>
      <c r="AG21" s="29">
        <v>211.46460272697584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1.1473815745168203</v>
      </c>
      <c r="AR21" s="29">
        <v>502.80954579815472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123.24384321461613</v>
      </c>
      <c r="I22" s="29">
        <v>0</v>
      </c>
      <c r="J22" s="29">
        <v>0</v>
      </c>
      <c r="K22" s="29">
        <v>934.38661358100626</v>
      </c>
      <c r="L22" s="29">
        <v>0</v>
      </c>
      <c r="M22" s="29">
        <v>0</v>
      </c>
      <c r="N22" s="29">
        <v>69921.307581297675</v>
      </c>
      <c r="O22" s="29">
        <v>0</v>
      </c>
      <c r="P22" s="29">
        <v>160026.69735000381</v>
      </c>
      <c r="Q22" s="29">
        <v>3173.5074584351964</v>
      </c>
      <c r="R22" s="29">
        <v>6127.7505508150789</v>
      </c>
      <c r="S22" s="29">
        <v>2202.4086467817733</v>
      </c>
      <c r="T22" s="29">
        <v>2469.5600537945056</v>
      </c>
      <c r="U22" s="29">
        <v>0</v>
      </c>
      <c r="V22" s="29">
        <v>0</v>
      </c>
      <c r="W22" s="29">
        <v>0</v>
      </c>
      <c r="X22" s="29">
        <v>2271.5535730494075</v>
      </c>
      <c r="Y22" s="29">
        <v>0</v>
      </c>
      <c r="Z22" s="29">
        <v>0</v>
      </c>
      <c r="AA22" s="29">
        <v>490.49858881664824</v>
      </c>
      <c r="AB22" s="29">
        <v>0</v>
      </c>
      <c r="AC22" s="29">
        <v>0</v>
      </c>
      <c r="AD22" s="29">
        <v>956.28567790253919</v>
      </c>
      <c r="AE22" s="29">
        <v>381.77287389903705</v>
      </c>
      <c r="AF22" s="29">
        <v>0</v>
      </c>
      <c r="AG22" s="29">
        <v>14380.742327173231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1679.3227852816647</v>
      </c>
      <c r="AR22" s="29">
        <v>6.5668892126411311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5.6537587165666681</v>
      </c>
      <c r="D23" s="29">
        <v>0</v>
      </c>
      <c r="E23" s="29">
        <v>0</v>
      </c>
      <c r="F23" s="29">
        <v>0</v>
      </c>
      <c r="G23" s="29">
        <v>135.89263256404425</v>
      </c>
      <c r="H23" s="29">
        <v>3.9413809425554458</v>
      </c>
      <c r="I23" s="29">
        <v>0</v>
      </c>
      <c r="J23" s="29">
        <v>0</v>
      </c>
      <c r="K23" s="29">
        <v>1002.0480261331691</v>
      </c>
      <c r="L23" s="29">
        <v>0</v>
      </c>
      <c r="M23" s="29">
        <v>0</v>
      </c>
      <c r="N23" s="29">
        <v>1616.6979745998506</v>
      </c>
      <c r="O23" s="29">
        <v>1.4340762250939885</v>
      </c>
      <c r="P23" s="29">
        <v>11846.576227092923</v>
      </c>
      <c r="Q23" s="29">
        <v>1236.9848836292856</v>
      </c>
      <c r="R23" s="29">
        <v>21543.833469683301</v>
      </c>
      <c r="S23" s="29">
        <v>2681.4686555376402</v>
      </c>
      <c r="T23" s="29">
        <v>339.70110309365072</v>
      </c>
      <c r="U23" s="29">
        <v>0</v>
      </c>
      <c r="V23" s="29">
        <v>0</v>
      </c>
      <c r="W23" s="29">
        <v>0</v>
      </c>
      <c r="X23" s="29">
        <v>8522.8900167830761</v>
      </c>
      <c r="Y23" s="29">
        <v>0</v>
      </c>
      <c r="Z23" s="29">
        <v>0</v>
      </c>
      <c r="AA23" s="29">
        <v>1298.7101613211466</v>
      </c>
      <c r="AB23" s="29">
        <v>0</v>
      </c>
      <c r="AC23" s="29">
        <v>0</v>
      </c>
      <c r="AD23" s="29">
        <v>4196.4915377251255</v>
      </c>
      <c r="AE23" s="29">
        <v>615.9437956344575</v>
      </c>
      <c r="AF23" s="29">
        <v>0</v>
      </c>
      <c r="AG23" s="29">
        <v>522.10694953754955</v>
      </c>
      <c r="AH23" s="29">
        <v>0</v>
      </c>
      <c r="AI23" s="29">
        <v>0</v>
      </c>
      <c r="AJ23" s="29">
        <v>52.837277907487021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9407.4409927993202</v>
      </c>
      <c r="AR23" s="29">
        <v>43.494841087394803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7.1727399557904148</v>
      </c>
      <c r="L24" s="29">
        <v>0</v>
      </c>
      <c r="M24" s="29">
        <v>0</v>
      </c>
      <c r="N24" s="29">
        <v>1592.2842266310854</v>
      </c>
      <c r="O24" s="29">
        <v>0</v>
      </c>
      <c r="P24" s="29">
        <v>15.290880511944074</v>
      </c>
      <c r="Q24" s="29">
        <v>0</v>
      </c>
      <c r="R24" s="29">
        <v>133.8674583599709</v>
      </c>
      <c r="S24" s="29">
        <v>185.08744750295185</v>
      </c>
      <c r="T24" s="29">
        <v>84.523646493035827</v>
      </c>
      <c r="U24" s="29">
        <v>0</v>
      </c>
      <c r="V24" s="29">
        <v>0</v>
      </c>
      <c r="W24" s="29">
        <v>257.84398325276209</v>
      </c>
      <c r="X24" s="29">
        <v>7380.8511724293048</v>
      </c>
      <c r="Y24" s="29">
        <v>0</v>
      </c>
      <c r="Z24" s="29">
        <v>0</v>
      </c>
      <c r="AA24" s="29">
        <v>127.99868222731517</v>
      </c>
      <c r="AB24" s="29">
        <v>0</v>
      </c>
      <c r="AC24" s="29">
        <v>0</v>
      </c>
      <c r="AD24" s="29">
        <v>41020.034438155672</v>
      </c>
      <c r="AE24" s="29">
        <v>0</v>
      </c>
      <c r="AF24" s="29">
        <v>0</v>
      </c>
      <c r="AG24" s="29">
        <v>9.0263832431444264</v>
      </c>
      <c r="AH24" s="29">
        <v>0</v>
      </c>
      <c r="AI24" s="29">
        <v>0</v>
      </c>
      <c r="AJ24" s="29">
        <v>16.164159748733415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21.633309763331653</v>
      </c>
      <c r="H25" s="29">
        <v>0</v>
      </c>
      <c r="I25" s="29">
        <v>0</v>
      </c>
      <c r="J25" s="29">
        <v>0</v>
      </c>
      <c r="K25" s="29">
        <v>23.653045634320407</v>
      </c>
      <c r="L25" s="29">
        <v>0</v>
      </c>
      <c r="M25" s="29">
        <v>0</v>
      </c>
      <c r="N25" s="29">
        <v>707.80230098676543</v>
      </c>
      <c r="O25" s="29">
        <v>0</v>
      </c>
      <c r="P25" s="29">
        <v>16.560507924520717</v>
      </c>
      <c r="Q25" s="29">
        <v>0</v>
      </c>
      <c r="R25" s="29">
        <v>0</v>
      </c>
      <c r="S25" s="29">
        <v>1.4951722666501688</v>
      </c>
      <c r="T25" s="29">
        <v>0</v>
      </c>
      <c r="U25" s="29">
        <v>0</v>
      </c>
      <c r="V25" s="29">
        <v>0</v>
      </c>
      <c r="W25" s="29">
        <v>24490.858489456561</v>
      </c>
      <c r="X25" s="29">
        <v>819.83153330993787</v>
      </c>
      <c r="Y25" s="29">
        <v>0</v>
      </c>
      <c r="Z25" s="29">
        <v>0</v>
      </c>
      <c r="AA25" s="29">
        <v>197.41875712499041</v>
      </c>
      <c r="AB25" s="29">
        <v>0</v>
      </c>
      <c r="AC25" s="29">
        <v>0</v>
      </c>
      <c r="AD25" s="29">
        <v>68431.332033824758</v>
      </c>
      <c r="AE25" s="29">
        <v>132.38876722702679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81.963525859051785</v>
      </c>
      <c r="AR25" s="29">
        <v>141.70839894477555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633.66348820881194</v>
      </c>
      <c r="H26" s="29">
        <v>1537.3990099946159</v>
      </c>
      <c r="I26" s="29">
        <v>0</v>
      </c>
      <c r="J26" s="29">
        <v>0</v>
      </c>
      <c r="K26" s="29">
        <v>73.351520840915583</v>
      </c>
      <c r="L26" s="29">
        <v>0</v>
      </c>
      <c r="M26" s="29">
        <v>0</v>
      </c>
      <c r="N26" s="29">
        <v>468043.84957073728</v>
      </c>
      <c r="O26" s="29">
        <v>13243.346186313176</v>
      </c>
      <c r="P26" s="29">
        <v>5.6531456416355494</v>
      </c>
      <c r="Q26" s="29">
        <v>3621.3665148918562</v>
      </c>
      <c r="R26" s="29">
        <v>747.95993479274455</v>
      </c>
      <c r="S26" s="29">
        <v>73299.410244103288</v>
      </c>
      <c r="T26" s="29">
        <v>14613.452872749092</v>
      </c>
      <c r="U26" s="29">
        <v>5416.129737221414</v>
      </c>
      <c r="V26" s="29">
        <v>0</v>
      </c>
      <c r="W26" s="29">
        <v>0</v>
      </c>
      <c r="X26" s="29">
        <v>2962.802580445687</v>
      </c>
      <c r="Y26" s="29">
        <v>0</v>
      </c>
      <c r="Z26" s="29">
        <v>0</v>
      </c>
      <c r="AA26" s="29">
        <v>1654.9823303402063</v>
      </c>
      <c r="AB26" s="29">
        <v>0</v>
      </c>
      <c r="AC26" s="29">
        <v>0</v>
      </c>
      <c r="AD26" s="29">
        <v>1588.1056494178567</v>
      </c>
      <c r="AE26" s="29">
        <v>88773.780462462499</v>
      </c>
      <c r="AF26" s="29">
        <v>0</v>
      </c>
      <c r="AG26" s="29">
        <v>2717.548254407026</v>
      </c>
      <c r="AH26" s="29">
        <v>13085.19334266015</v>
      </c>
      <c r="AI26" s="29">
        <v>0</v>
      </c>
      <c r="AJ26" s="29">
        <v>2104.674139608725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21283.37040685552</v>
      </c>
      <c r="AR26" s="29">
        <v>39522.23501851577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55.825836011544361</v>
      </c>
      <c r="O27" s="29">
        <v>0</v>
      </c>
      <c r="P27" s="29">
        <v>2543.890870580969</v>
      </c>
      <c r="Q27" s="29">
        <v>85.144454084562739</v>
      </c>
      <c r="R27" s="29">
        <v>1416.3932249860261</v>
      </c>
      <c r="S27" s="29">
        <v>722.28951649873466</v>
      </c>
      <c r="T27" s="29">
        <v>1.6245078692298314</v>
      </c>
      <c r="U27" s="29">
        <v>0</v>
      </c>
      <c r="V27" s="29">
        <v>0</v>
      </c>
      <c r="W27" s="29">
        <v>61.134757008819825</v>
      </c>
      <c r="X27" s="29">
        <v>890.46654174380831</v>
      </c>
      <c r="Y27" s="29">
        <v>0</v>
      </c>
      <c r="Z27" s="29">
        <v>0</v>
      </c>
      <c r="AA27" s="29">
        <v>29.612346728998066</v>
      </c>
      <c r="AB27" s="29">
        <v>0</v>
      </c>
      <c r="AC27" s="29">
        <v>0</v>
      </c>
      <c r="AD27" s="29">
        <v>590.1118735246198</v>
      </c>
      <c r="AE27" s="29">
        <v>1.3964309364007823</v>
      </c>
      <c r="AF27" s="29">
        <v>0</v>
      </c>
      <c r="AG27" s="29">
        <v>0</v>
      </c>
      <c r="AH27" s="29">
        <v>0</v>
      </c>
      <c r="AI27" s="29">
        <v>0</v>
      </c>
      <c r="AJ27" s="29">
        <v>1.4903335732681984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6.4804097252593431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1864956.4341927022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554.08943519972217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263293.6766564977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14.782075575788308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208985.15907987347</v>
      </c>
      <c r="M30" s="29">
        <v>37226.897218261642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5.0441373275399473</v>
      </c>
      <c r="T30" s="29">
        <v>0</v>
      </c>
      <c r="U30" s="29">
        <v>0</v>
      </c>
      <c r="V30" s="29">
        <v>0</v>
      </c>
      <c r="W30" s="29">
        <v>0</v>
      </c>
      <c r="X30" s="29">
        <v>785.67392596403374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985809.85183840245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14361.238189693904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1248.7630680787718</v>
      </c>
      <c r="H32" s="29">
        <v>0</v>
      </c>
      <c r="I32" s="29">
        <v>0</v>
      </c>
      <c r="J32" s="29">
        <v>0</v>
      </c>
      <c r="K32" s="29">
        <v>3980.0035032406136</v>
      </c>
      <c r="L32" s="29">
        <v>0</v>
      </c>
      <c r="M32" s="29">
        <v>8947.3509799712701</v>
      </c>
      <c r="N32" s="29">
        <v>2842.5799358394679</v>
      </c>
      <c r="O32" s="29">
        <v>173.66600823554546</v>
      </c>
      <c r="P32" s="29">
        <v>0</v>
      </c>
      <c r="Q32" s="29">
        <v>1983.057690207447</v>
      </c>
      <c r="R32" s="29">
        <v>1905.4138267208032</v>
      </c>
      <c r="S32" s="29">
        <v>6440.1719320932825</v>
      </c>
      <c r="T32" s="29">
        <v>836.2953084901834</v>
      </c>
      <c r="U32" s="29">
        <v>0</v>
      </c>
      <c r="V32" s="29">
        <v>0</v>
      </c>
      <c r="W32" s="29">
        <v>800106.18455918052</v>
      </c>
      <c r="X32" s="29">
        <v>2262796.6633699932</v>
      </c>
      <c r="Y32" s="29">
        <v>0</v>
      </c>
      <c r="Z32" s="29">
        <v>0</v>
      </c>
      <c r="AA32" s="29">
        <v>19446.871147544389</v>
      </c>
      <c r="AB32" s="29">
        <v>0</v>
      </c>
      <c r="AC32" s="29">
        <v>0</v>
      </c>
      <c r="AD32" s="29">
        <v>94126.498378458913</v>
      </c>
      <c r="AE32" s="29">
        <v>5809.6261842656095</v>
      </c>
      <c r="AF32" s="29">
        <v>144.41358228211271</v>
      </c>
      <c r="AG32" s="29">
        <v>0</v>
      </c>
      <c r="AH32" s="29">
        <v>37297.361503743188</v>
      </c>
      <c r="AI32" s="29">
        <v>0</v>
      </c>
      <c r="AJ32" s="29">
        <v>2111.5121615885087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879.93075199147029</v>
      </c>
      <c r="AR32" s="29">
        <v>2199.28946105559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1095613.3141728162</v>
      </c>
      <c r="D33" s="29">
        <v>419446.57259374222</v>
      </c>
      <c r="E33" s="29">
        <v>300455.04336925579</v>
      </c>
      <c r="F33" s="29">
        <v>166462.85405137992</v>
      </c>
      <c r="G33" s="29">
        <v>203355.46953709677</v>
      </c>
      <c r="H33" s="29">
        <v>100187.01240945717</v>
      </c>
      <c r="I33" s="29">
        <v>0</v>
      </c>
      <c r="J33" s="29">
        <v>0</v>
      </c>
      <c r="K33" s="29">
        <v>39361.711193706084</v>
      </c>
      <c r="L33" s="29">
        <v>0</v>
      </c>
      <c r="M33" s="29">
        <v>880211.82230425905</v>
      </c>
      <c r="N33" s="29">
        <v>140802.06147344739</v>
      </c>
      <c r="O33" s="29">
        <v>39019.556363215539</v>
      </c>
      <c r="P33" s="29">
        <v>105502.96596513112</v>
      </c>
      <c r="Q33" s="29">
        <v>58191.768687482792</v>
      </c>
      <c r="R33" s="29">
        <v>57416.063808083738</v>
      </c>
      <c r="S33" s="29">
        <v>50530.445369723355</v>
      </c>
      <c r="T33" s="29">
        <v>109294.02349728988</v>
      </c>
      <c r="U33" s="29">
        <v>0</v>
      </c>
      <c r="V33" s="29">
        <v>0</v>
      </c>
      <c r="W33" s="29">
        <v>8187.4628769233659</v>
      </c>
      <c r="X33" s="29">
        <v>383618.72134515428</v>
      </c>
      <c r="Y33" s="29">
        <v>0</v>
      </c>
      <c r="Z33" s="29">
        <v>0</v>
      </c>
      <c r="AA33" s="29">
        <v>122450.61762292025</v>
      </c>
      <c r="AB33" s="29">
        <v>99364.781248835759</v>
      </c>
      <c r="AC33" s="29">
        <v>0</v>
      </c>
      <c r="AD33" s="29">
        <v>67522.049833895813</v>
      </c>
      <c r="AE33" s="29">
        <v>43905.106784973752</v>
      </c>
      <c r="AF33" s="29">
        <v>31958.233661737595</v>
      </c>
      <c r="AG33" s="29">
        <v>694.19703539584236</v>
      </c>
      <c r="AH33" s="29">
        <v>96056.582016876433</v>
      </c>
      <c r="AI33" s="29">
        <v>0</v>
      </c>
      <c r="AJ33" s="29">
        <v>51264.196894106513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85484.763043588973</v>
      </c>
      <c r="AR33" s="29">
        <v>208411.65003861478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3337329.2596479328</v>
      </c>
      <c r="D34" s="29">
        <v>417606.73391172697</v>
      </c>
      <c r="E34" s="29">
        <v>548590.63644111203</v>
      </c>
      <c r="F34" s="29">
        <v>406737.74292405881</v>
      </c>
      <c r="G34" s="29">
        <v>1342987.2466894421</v>
      </c>
      <c r="H34" s="29">
        <v>371510.47053763818</v>
      </c>
      <c r="I34" s="29">
        <v>0</v>
      </c>
      <c r="J34" s="29">
        <v>0</v>
      </c>
      <c r="K34" s="29">
        <v>105299.8795703792</v>
      </c>
      <c r="L34" s="29">
        <v>0</v>
      </c>
      <c r="M34" s="29">
        <v>79173.85706023674</v>
      </c>
      <c r="N34" s="29">
        <v>994322.29214969184</v>
      </c>
      <c r="O34" s="29">
        <v>143568.63140304663</v>
      </c>
      <c r="P34" s="29">
        <v>213790.39187579282</v>
      </c>
      <c r="Q34" s="29">
        <v>297461.46401166869</v>
      </c>
      <c r="R34" s="29">
        <v>156677.45979677816</v>
      </c>
      <c r="S34" s="29">
        <v>176380.5244353564</v>
      </c>
      <c r="T34" s="29">
        <v>282997.49577223661</v>
      </c>
      <c r="U34" s="29">
        <v>0</v>
      </c>
      <c r="V34" s="29">
        <v>0</v>
      </c>
      <c r="W34" s="29">
        <v>129854.14007159616</v>
      </c>
      <c r="X34" s="29">
        <v>297175.58621567505</v>
      </c>
      <c r="Y34" s="29">
        <v>0</v>
      </c>
      <c r="Z34" s="29">
        <v>0</v>
      </c>
      <c r="AA34" s="29">
        <v>285313.09969776537</v>
      </c>
      <c r="AB34" s="29">
        <v>69657.969542142338</v>
      </c>
      <c r="AC34" s="29">
        <v>0</v>
      </c>
      <c r="AD34" s="29">
        <v>102103.52553995981</v>
      </c>
      <c r="AE34" s="29">
        <v>133356.74128510655</v>
      </c>
      <c r="AF34" s="29">
        <v>120021.6692931783</v>
      </c>
      <c r="AG34" s="29">
        <v>1568.5156140436695</v>
      </c>
      <c r="AH34" s="29">
        <v>57739.482914345914</v>
      </c>
      <c r="AI34" s="29">
        <v>0</v>
      </c>
      <c r="AJ34" s="29">
        <v>377600.2307376315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307407.14129655226</v>
      </c>
      <c r="AR34" s="29">
        <v>199023.84748836435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2874.2077770693504</v>
      </c>
      <c r="Y35" s="29">
        <v>1774082.6837478739</v>
      </c>
      <c r="Z35" s="29">
        <v>64159.913191356849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2245.1502783836154</v>
      </c>
      <c r="Y36" s="29">
        <v>34815.817609155405</v>
      </c>
      <c r="Z36" s="29">
        <v>329.44887140499702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10921.610479814812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354.89555352757606</v>
      </c>
      <c r="Y37" s="29">
        <v>74278.332538426184</v>
      </c>
      <c r="Z37" s="29">
        <v>1205.0499675287201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5903.2405386290775</v>
      </c>
      <c r="Y38" s="29">
        <v>745.47191441496398</v>
      </c>
      <c r="Z38" s="29">
        <v>2159.6875268920353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6345.2737382912919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68.357718829048238</v>
      </c>
      <c r="Y39" s="29">
        <v>0</v>
      </c>
      <c r="Z39" s="29">
        <v>57125.199059075443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1003.1105631451107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3369099.525659129</v>
      </c>
      <c r="AN40" s="29">
        <v>679932.42961138079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4.0653760233406695</v>
      </c>
      <c r="S41" s="29">
        <v>10.736162021862095</v>
      </c>
      <c r="T41" s="29">
        <v>0</v>
      </c>
      <c r="U41" s="29">
        <v>0</v>
      </c>
      <c r="V41" s="29">
        <v>0</v>
      </c>
      <c r="W41" s="29">
        <v>0</v>
      </c>
      <c r="X41" s="29">
        <v>3548.9467578379845</v>
      </c>
      <c r="Y41" s="29">
        <v>0</v>
      </c>
      <c r="Z41" s="29">
        <v>0</v>
      </c>
      <c r="AA41" s="29">
        <v>2295.6316756501024</v>
      </c>
      <c r="AB41" s="29">
        <v>12283.083508903479</v>
      </c>
      <c r="AC41" s="29">
        <v>0</v>
      </c>
      <c r="AD41" s="29">
        <v>0</v>
      </c>
      <c r="AE41" s="29">
        <v>2233.7043925096978</v>
      </c>
      <c r="AF41" s="29">
        <v>0</v>
      </c>
      <c r="AG41" s="29">
        <v>0</v>
      </c>
      <c r="AH41" s="29">
        <v>0</v>
      </c>
      <c r="AI41" s="29">
        <v>0</v>
      </c>
      <c r="AJ41" s="29">
        <v>1197069.7588920698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44.301773943551979</v>
      </c>
      <c r="AR41" s="29">
        <v>0</v>
      </c>
      <c r="AS41" s="29">
        <v>0</v>
      </c>
      <c r="AT41" s="29">
        <v>54976.975877999772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635.60054115804837</v>
      </c>
      <c r="Y42" s="29">
        <v>0</v>
      </c>
      <c r="Z42" s="29">
        <v>0</v>
      </c>
      <c r="AA42" s="29">
        <v>0</v>
      </c>
      <c r="AB42" s="29">
        <v>0</v>
      </c>
      <c r="AC42" s="29">
        <v>311460.18443532003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45103.296048147589</v>
      </c>
      <c r="AJ42" s="29">
        <v>73.273757461143958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653.92798279329111</v>
      </c>
      <c r="Y43" s="29">
        <v>0</v>
      </c>
      <c r="Z43" s="29">
        <v>0</v>
      </c>
      <c r="AA43" s="29">
        <v>1962.8426770373458</v>
      </c>
      <c r="AB43" s="29">
        <v>4155.3287451902061</v>
      </c>
      <c r="AC43" s="29">
        <v>925898.18165297795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1014.6831108578583</v>
      </c>
      <c r="Y44" s="29">
        <v>0</v>
      </c>
      <c r="Z44" s="29">
        <v>0</v>
      </c>
      <c r="AA44" s="29">
        <v>79.137832909915346</v>
      </c>
      <c r="AB44" s="29">
        <v>0</v>
      </c>
      <c r="AC44" s="29">
        <v>95.402766994357364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7120.6133128869915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2606.0940423908642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3412751.174153564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71800.751154315323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1477061.2810851871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1719.9145802278074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34416.086334079569</v>
      </c>
      <c r="AP47" s="29">
        <v>461.58484997666699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3.1821666633227155</v>
      </c>
      <c r="T48" s="29">
        <v>0</v>
      </c>
      <c r="U48" s="29">
        <v>0</v>
      </c>
      <c r="V48" s="29">
        <v>0</v>
      </c>
      <c r="W48" s="29">
        <v>0</v>
      </c>
      <c r="X48" s="29">
        <v>228.017847141803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73108.91325646991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931.49114396163554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4589097.275160661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7702927.8865492009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3305.9499711464623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498.12277103315961</v>
      </c>
      <c r="AH52" s="29">
        <v>0</v>
      </c>
      <c r="AI52" s="29">
        <v>0</v>
      </c>
      <c r="AJ52" s="29">
        <v>0</v>
      </c>
      <c r="AK52" s="29">
        <v>0</v>
      </c>
      <c r="AL52" s="29">
        <v>506.98468058528294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347254.4434879708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1963.2702565826937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258240.75539348574</v>
      </c>
      <c r="V54" s="29">
        <v>0</v>
      </c>
      <c r="W54" s="29">
        <v>0</v>
      </c>
      <c r="X54" s="29">
        <v>596.83336349498234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1693.5135702253126</v>
      </c>
      <c r="Y56" s="29">
        <v>130.08098192638454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14400.122294534429</v>
      </c>
      <c r="T57" s="29">
        <v>0</v>
      </c>
      <c r="U57" s="29">
        <v>0</v>
      </c>
      <c r="V57" s="29">
        <v>0</v>
      </c>
      <c r="W57" s="29">
        <v>0</v>
      </c>
      <c r="X57" s="29">
        <v>858.0985712035158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45417.395800248938</v>
      </c>
      <c r="AH57" s="29">
        <v>0</v>
      </c>
      <c r="AI57" s="29">
        <v>48977.753449146498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98.916479536404253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5802.2903431224231</v>
      </c>
      <c r="T58" s="29">
        <v>0</v>
      </c>
      <c r="U58" s="29">
        <v>0</v>
      </c>
      <c r="V58" s="29">
        <v>0</v>
      </c>
      <c r="W58" s="29">
        <v>0</v>
      </c>
      <c r="X58" s="29">
        <v>14424.583809973703</v>
      </c>
      <c r="Y58" s="29">
        <v>4.1977027406880527</v>
      </c>
      <c r="Z58" s="29">
        <v>0</v>
      </c>
      <c r="AA58" s="29">
        <v>5050.7198896294676</v>
      </c>
      <c r="AB58" s="29">
        <v>0</v>
      </c>
      <c r="AC58" s="29">
        <v>24306.824166043338</v>
      </c>
      <c r="AD58" s="29">
        <v>0</v>
      </c>
      <c r="AE58" s="29">
        <v>0</v>
      </c>
      <c r="AF58" s="29">
        <v>0</v>
      </c>
      <c r="AG58" s="29">
        <v>2680.1890380494528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152.65091602760387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793.11979962499288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5187.0330038240618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136.34595405357169</v>
      </c>
      <c r="Y60" s="29">
        <v>471.54997189853168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3393.959616101436</v>
      </c>
      <c r="AJ60" s="29">
        <v>0</v>
      </c>
      <c r="AK60" s="29">
        <v>574319.45212506398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218238.05686684721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30006.961296087364</v>
      </c>
      <c r="T61" s="29">
        <v>0</v>
      </c>
      <c r="U61" s="29">
        <v>0</v>
      </c>
      <c r="V61" s="29">
        <v>0</v>
      </c>
      <c r="W61" s="29">
        <v>0</v>
      </c>
      <c r="X61" s="29">
        <v>1577.0974788946526</v>
      </c>
      <c r="Y61" s="29">
        <v>17.871807729499562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993.17623255566684</v>
      </c>
      <c r="AH61" s="29">
        <v>0</v>
      </c>
      <c r="AI61" s="29">
        <v>4008.9215389400324</v>
      </c>
      <c r="AJ61" s="29">
        <v>0</v>
      </c>
      <c r="AK61" s="29">
        <v>0</v>
      </c>
      <c r="AL61" s="29">
        <v>1216.1786654090395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12929.069175477844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7.7156262993710403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163538.99033188686</v>
      </c>
      <c r="AN62" s="29">
        <v>0</v>
      </c>
      <c r="AO62" s="29">
        <v>620.40116983360599</v>
      </c>
      <c r="AP62" s="29">
        <v>0</v>
      </c>
      <c r="AQ62" s="29">
        <v>0</v>
      </c>
      <c r="AR62" s="29">
        <v>0</v>
      </c>
      <c r="AS62" s="29">
        <v>0</v>
      </c>
      <c r="AT62" s="29">
        <v>100673.89464775351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1150.2034738457642</v>
      </c>
      <c r="U63" s="29">
        <v>22084.484311976248</v>
      </c>
      <c r="V63" s="29">
        <v>0</v>
      </c>
      <c r="W63" s="29">
        <v>0</v>
      </c>
      <c r="X63" s="29">
        <v>150355.07384979623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286930.46569470695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182141.02021578126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10326.364977175157</v>
      </c>
      <c r="AH65" s="29">
        <v>0</v>
      </c>
      <c r="AI65" s="29">
        <v>0</v>
      </c>
      <c r="AJ65" s="29">
        <v>0</v>
      </c>
      <c r="AK65" s="29">
        <v>0</v>
      </c>
      <c r="AL65" s="29">
        <v>9563.7653974587702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656192.94798497285</v>
      </c>
      <c r="V66" s="29">
        <v>84909.197812241007</v>
      </c>
      <c r="W66" s="29">
        <v>0</v>
      </c>
      <c r="X66" s="29">
        <v>3616.5861723888243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125046.5318373046</v>
      </c>
      <c r="W67" s="29">
        <v>0</v>
      </c>
      <c r="X67" s="29">
        <v>108.70395629095944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50974.813030881553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764725.4166638949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67741.020952448263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497.94504317805331</v>
      </c>
      <c r="Y68" s="29">
        <v>0</v>
      </c>
      <c r="Z68" s="29">
        <v>0</v>
      </c>
      <c r="AA68" s="29">
        <v>0</v>
      </c>
      <c r="AB68" s="29">
        <v>0</v>
      </c>
      <c r="AC68" s="29">
        <v>28078.816482085949</v>
      </c>
      <c r="AD68" s="29">
        <v>0</v>
      </c>
      <c r="AE68" s="29">
        <v>0</v>
      </c>
      <c r="AF68" s="29">
        <v>0</v>
      </c>
      <c r="AG68" s="29">
        <v>223646.014298889</v>
      </c>
      <c r="AH68" s="29">
        <v>0</v>
      </c>
      <c r="AI68" s="29">
        <v>214038.67789837316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252.08772350711959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311079.25007023173</v>
      </c>
      <c r="AH69" s="29">
        <v>0</v>
      </c>
      <c r="AI69" s="29">
        <v>3457.2581407172715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13530.279665658467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400.89588717849762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175378.35624686879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21147.622118774965</v>
      </c>
      <c r="H71" s="29">
        <v>18507.458279185383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58613.164851432477</v>
      </c>
      <c r="O71" s="29">
        <v>0</v>
      </c>
      <c r="P71" s="29">
        <v>34985.777611931611</v>
      </c>
      <c r="Q71" s="29">
        <v>0</v>
      </c>
      <c r="R71" s="29">
        <v>8.2483121650228739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24886.365835810637</v>
      </c>
      <c r="Y71" s="29">
        <v>0</v>
      </c>
      <c r="Z71" s="29">
        <v>0</v>
      </c>
      <c r="AA71" s="29">
        <v>541.91560305556084</v>
      </c>
      <c r="AB71" s="29">
        <v>0</v>
      </c>
      <c r="AC71" s="29">
        <v>84441.176057474324</v>
      </c>
      <c r="AD71" s="29">
        <v>10.609545395495527</v>
      </c>
      <c r="AE71" s="29">
        <v>0</v>
      </c>
      <c r="AF71" s="29">
        <v>0</v>
      </c>
      <c r="AG71" s="29">
        <v>6.2222994166295091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44418.355443034729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326704.14016713394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2593.7608577143606</v>
      </c>
      <c r="V72" s="29">
        <v>0</v>
      </c>
      <c r="W72" s="29">
        <v>0</v>
      </c>
      <c r="X72" s="29">
        <v>888.57407362538243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527332.48734787665</v>
      </c>
      <c r="AR72" s="29">
        <v>0</v>
      </c>
      <c r="AS72" s="29">
        <v>0</v>
      </c>
      <c r="AT72" s="29">
        <v>265590.97262287402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548143.65900030604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365243.15862042509</v>
      </c>
      <c r="D75" s="29">
        <v>478635.07106645935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2.2752790914151189</v>
      </c>
      <c r="O75" s="29">
        <v>0</v>
      </c>
      <c r="P75" s="29">
        <v>0</v>
      </c>
      <c r="Q75" s="29">
        <v>0</v>
      </c>
      <c r="R75" s="29">
        <v>7.047949585329591</v>
      </c>
      <c r="S75" s="29">
        <v>1.8100444563900349</v>
      </c>
      <c r="T75" s="29">
        <v>4.0079909596103622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416.97561708626552</v>
      </c>
      <c r="AE75" s="29">
        <v>1103.6672330196798</v>
      </c>
      <c r="AF75" s="29">
        <v>24252.271296934756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27.658129311049098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25.330261816578947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101146.36027813137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11.260389131216222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190.12292048243461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2078.8167554386773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20.526366483951477</v>
      </c>
      <c r="L78" s="29">
        <v>0</v>
      </c>
      <c r="M78" s="29">
        <v>5395.7392220842748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1774.7698371001447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936.85168619269768</v>
      </c>
      <c r="AR78" s="29">
        <v>181.26616717890212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604796.94307564129</v>
      </c>
      <c r="D79" s="29">
        <v>22976.975301995579</v>
      </c>
      <c r="E79" s="29">
        <v>470894.50144366175</v>
      </c>
      <c r="F79" s="29">
        <v>412832.98407100065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1.1056627051900116</v>
      </c>
      <c r="O79" s="29">
        <v>0</v>
      </c>
      <c r="P79" s="29">
        <v>0</v>
      </c>
      <c r="Q79" s="29">
        <v>0</v>
      </c>
      <c r="R79" s="29">
        <v>23.964199705088923</v>
      </c>
      <c r="S79" s="29">
        <v>1678.1660727324838</v>
      </c>
      <c r="T79" s="29">
        <v>2732.9681338865489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16676.024980425427</v>
      </c>
      <c r="AG79" s="29">
        <v>7.8280488860367887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135.06768167883021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982021.18797026295</v>
      </c>
      <c r="H80" s="29">
        <v>264396.31702600874</v>
      </c>
      <c r="I80" s="29">
        <v>0</v>
      </c>
      <c r="J80" s="29">
        <v>0</v>
      </c>
      <c r="K80" s="29">
        <v>25495.835316046785</v>
      </c>
      <c r="L80" s="29">
        <v>0</v>
      </c>
      <c r="M80" s="29">
        <v>0</v>
      </c>
      <c r="N80" s="29">
        <v>170989.83875522405</v>
      </c>
      <c r="O80" s="29">
        <v>83407.133315237166</v>
      </c>
      <c r="P80" s="29">
        <v>0</v>
      </c>
      <c r="Q80" s="29">
        <v>55.019797438029514</v>
      </c>
      <c r="R80" s="29">
        <v>194.11837284595725</v>
      </c>
      <c r="S80" s="29">
        <v>6913.5479010499439</v>
      </c>
      <c r="T80" s="29">
        <v>40.824826635082601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21.874672619991415</v>
      </c>
      <c r="AB80" s="29">
        <v>0</v>
      </c>
      <c r="AC80" s="29">
        <v>0</v>
      </c>
      <c r="AD80" s="29">
        <v>0</v>
      </c>
      <c r="AE80" s="29">
        <v>9274.1600396758458</v>
      </c>
      <c r="AF80" s="29">
        <v>5655.0277213607269</v>
      </c>
      <c r="AG80" s="29">
        <v>0</v>
      </c>
      <c r="AH80" s="29">
        <v>0</v>
      </c>
      <c r="AI80" s="29">
        <v>0</v>
      </c>
      <c r="AJ80" s="29">
        <v>1651.3923296691269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4006.3039773491278</v>
      </c>
      <c r="AR80" s="29">
        <v>58464.096506706577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36.826956094989036</v>
      </c>
      <c r="I81" s="29">
        <v>0</v>
      </c>
      <c r="J81" s="29">
        <v>0</v>
      </c>
      <c r="K81" s="29">
        <v>20915.304722903704</v>
      </c>
      <c r="L81" s="29">
        <v>0</v>
      </c>
      <c r="M81" s="29">
        <v>0</v>
      </c>
      <c r="N81" s="29">
        <v>23176.751107368309</v>
      </c>
      <c r="O81" s="29">
        <v>13.106927847657154</v>
      </c>
      <c r="P81" s="29">
        <v>0</v>
      </c>
      <c r="Q81" s="29">
        <v>6445.5587638053439</v>
      </c>
      <c r="R81" s="29">
        <v>1232.5238826425057</v>
      </c>
      <c r="S81" s="29">
        <v>189.81488742476995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6019.5342045836551</v>
      </c>
      <c r="AE81" s="29">
        <v>0</v>
      </c>
      <c r="AF81" s="29">
        <v>36.717263506168237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41.716039663472458</v>
      </c>
      <c r="AR81" s="29">
        <v>8451.2874702886984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252.27030542060828</v>
      </c>
      <c r="G82" s="29">
        <v>0</v>
      </c>
      <c r="H82" s="29">
        <v>2.6680350040357399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1.8195384533494299</v>
      </c>
      <c r="O82" s="29">
        <v>0</v>
      </c>
      <c r="P82" s="29">
        <v>0</v>
      </c>
      <c r="Q82" s="29">
        <v>320.4291916129734</v>
      </c>
      <c r="R82" s="29">
        <v>43.115692486092328</v>
      </c>
      <c r="S82" s="29">
        <v>3757.5124399974325</v>
      </c>
      <c r="T82" s="29">
        <v>299.04821610130637</v>
      </c>
      <c r="U82" s="29">
        <v>0</v>
      </c>
      <c r="V82" s="29">
        <v>0</v>
      </c>
      <c r="W82" s="29">
        <v>0</v>
      </c>
      <c r="X82" s="29">
        <v>28.305605434675897</v>
      </c>
      <c r="Y82" s="29">
        <v>0</v>
      </c>
      <c r="Z82" s="29">
        <v>0</v>
      </c>
      <c r="AA82" s="29">
        <v>140.22842974312394</v>
      </c>
      <c r="AB82" s="29">
        <v>0</v>
      </c>
      <c r="AC82" s="29">
        <v>0</v>
      </c>
      <c r="AD82" s="29">
        <v>3237.2350724462581</v>
      </c>
      <c r="AE82" s="29">
        <v>1935.2839329552196</v>
      </c>
      <c r="AF82" s="29">
        <v>0</v>
      </c>
      <c r="AG82" s="29">
        <v>0</v>
      </c>
      <c r="AH82" s="29">
        <v>0</v>
      </c>
      <c r="AI82" s="29">
        <v>0</v>
      </c>
      <c r="AJ82" s="29">
        <v>9496.9505031254212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110082.01393762499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1.7187500600978156</v>
      </c>
      <c r="P83" s="29">
        <v>0</v>
      </c>
      <c r="Q83" s="29">
        <v>0</v>
      </c>
      <c r="R83" s="29">
        <v>6.7387127164061269</v>
      </c>
      <c r="S83" s="29">
        <v>490.88005870352902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7949.3002736687577</v>
      </c>
      <c r="AB83" s="29">
        <v>0</v>
      </c>
      <c r="AC83" s="29">
        <v>0</v>
      </c>
      <c r="AD83" s="29">
        <v>0</v>
      </c>
      <c r="AE83" s="29">
        <v>1177.1026190718458</v>
      </c>
      <c r="AF83" s="29">
        <v>0</v>
      </c>
      <c r="AG83" s="29">
        <v>43.009086363902313</v>
      </c>
      <c r="AH83" s="29">
        <v>0</v>
      </c>
      <c r="AI83" s="29">
        <v>0</v>
      </c>
      <c r="AJ83" s="29">
        <v>11852.975448631412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383.6199659965057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752164.02865805023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284643.23875488591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1540.6318128415217</v>
      </c>
      <c r="D85" s="29">
        <v>4.4173599119560008</v>
      </c>
      <c r="E85" s="29">
        <v>0</v>
      </c>
      <c r="F85" s="29">
        <v>0</v>
      </c>
      <c r="G85" s="29">
        <v>10704.553284092104</v>
      </c>
      <c r="H85" s="29">
        <v>0</v>
      </c>
      <c r="I85" s="29">
        <v>0</v>
      </c>
      <c r="J85" s="29">
        <v>0</v>
      </c>
      <c r="K85" s="29">
        <v>1272.685083873773</v>
      </c>
      <c r="L85" s="29">
        <v>0</v>
      </c>
      <c r="M85" s="29">
        <v>-471.61857387052703</v>
      </c>
      <c r="N85" s="29">
        <v>2.5660642377876908</v>
      </c>
      <c r="O85" s="29">
        <v>410.19868718279309</v>
      </c>
      <c r="P85" s="29">
        <v>18.687909161539437</v>
      </c>
      <c r="Q85" s="29">
        <v>0</v>
      </c>
      <c r="R85" s="29">
        <v>65.103327282487911</v>
      </c>
      <c r="S85" s="29">
        <v>43667.949432227339</v>
      </c>
      <c r="T85" s="29">
        <v>874.41889802345042</v>
      </c>
      <c r="U85" s="29">
        <v>0</v>
      </c>
      <c r="V85" s="29">
        <v>0</v>
      </c>
      <c r="W85" s="29">
        <v>0</v>
      </c>
      <c r="X85" s="29">
        <v>3976.8213846140184</v>
      </c>
      <c r="Y85" s="29">
        <v>0</v>
      </c>
      <c r="Z85" s="29">
        <v>0</v>
      </c>
      <c r="AA85" s="29">
        <v>2741.3407389422619</v>
      </c>
      <c r="AB85" s="29">
        <v>0</v>
      </c>
      <c r="AC85" s="29">
        <v>0</v>
      </c>
      <c r="AD85" s="29">
        <v>0</v>
      </c>
      <c r="AE85" s="29">
        <v>4926.1374148000832</v>
      </c>
      <c r="AF85" s="29">
        <v>34477.955819000606</v>
      </c>
      <c r="AG85" s="29">
        <v>0</v>
      </c>
      <c r="AH85" s="29">
        <v>0</v>
      </c>
      <c r="AI85" s="29">
        <v>0</v>
      </c>
      <c r="AJ85" s="29">
        <v>357.85629311726501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100603.89618895452</v>
      </c>
      <c r="AR85" s="29">
        <v>18.43119210965957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6120.7380061024451</v>
      </c>
      <c r="D86" s="29">
        <v>0</v>
      </c>
      <c r="E86" s="29">
        <v>1086.5091963865932</v>
      </c>
      <c r="F86" s="29">
        <v>44472.096390876657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330.7080264260851</v>
      </c>
      <c r="T86" s="29">
        <v>79809.195253409736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921.02906504502891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1434.4161522934028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1959.5559409776145</v>
      </c>
      <c r="H87" s="29">
        <v>594.70618039463909</v>
      </c>
      <c r="I87" s="29">
        <v>0</v>
      </c>
      <c r="J87" s="29">
        <v>0</v>
      </c>
      <c r="K87" s="29">
        <v>839.84871971699567</v>
      </c>
      <c r="L87" s="29">
        <v>0</v>
      </c>
      <c r="M87" s="29">
        <v>0</v>
      </c>
      <c r="N87" s="29">
        <v>3660.1127086578381</v>
      </c>
      <c r="O87" s="29">
        <v>1058.6177519996575</v>
      </c>
      <c r="P87" s="29">
        <v>283.08278371999097</v>
      </c>
      <c r="Q87" s="29">
        <v>9139.7153888731409</v>
      </c>
      <c r="R87" s="29">
        <v>12013.843167926096</v>
      </c>
      <c r="S87" s="29">
        <v>10933.79508825043</v>
      </c>
      <c r="T87" s="29">
        <v>10286.38409428438</v>
      </c>
      <c r="U87" s="29">
        <v>0</v>
      </c>
      <c r="V87" s="29">
        <v>0</v>
      </c>
      <c r="W87" s="29">
        <v>1787.4620236740104</v>
      </c>
      <c r="X87" s="29">
        <v>12206.904362163496</v>
      </c>
      <c r="Y87" s="29">
        <v>0</v>
      </c>
      <c r="Z87" s="29">
        <v>0</v>
      </c>
      <c r="AA87" s="29">
        <v>157.97509431821831</v>
      </c>
      <c r="AB87" s="29">
        <v>0</v>
      </c>
      <c r="AC87" s="29">
        <v>0</v>
      </c>
      <c r="AD87" s="29">
        <v>4.043105016424648</v>
      </c>
      <c r="AE87" s="29">
        <v>3978.0207438995108</v>
      </c>
      <c r="AF87" s="29">
        <v>1740.903723629965</v>
      </c>
      <c r="AG87" s="29">
        <v>0</v>
      </c>
      <c r="AH87" s="29">
        <v>0</v>
      </c>
      <c r="AI87" s="29">
        <v>0</v>
      </c>
      <c r="AJ87" s="29">
        <v>3022.89216985344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2305.0506853190309</v>
      </c>
      <c r="AR87" s="29">
        <v>166.54061740944942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110.06820733093957</v>
      </c>
      <c r="L88" s="29">
        <v>0</v>
      </c>
      <c r="M88" s="29">
        <v>0</v>
      </c>
      <c r="N88" s="29">
        <v>38456.826817179433</v>
      </c>
      <c r="O88" s="29">
        <v>17.859735369830158</v>
      </c>
      <c r="P88" s="29">
        <v>0</v>
      </c>
      <c r="Q88" s="29">
        <v>72093.890161373056</v>
      </c>
      <c r="R88" s="29">
        <v>1595.9652215576241</v>
      </c>
      <c r="S88" s="29">
        <v>60.767307399250981</v>
      </c>
      <c r="T88" s="29">
        <v>0</v>
      </c>
      <c r="U88" s="29">
        <v>0</v>
      </c>
      <c r="V88" s="29">
        <v>0</v>
      </c>
      <c r="W88" s="29">
        <v>0</v>
      </c>
      <c r="X88" s="29">
        <v>7.6679828504474452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65.931952510155597</v>
      </c>
      <c r="AF88" s="29">
        <v>620.16082177336318</v>
      </c>
      <c r="AG88" s="29">
        <v>0</v>
      </c>
      <c r="AH88" s="29">
        <v>0</v>
      </c>
      <c r="AI88" s="29">
        <v>0</v>
      </c>
      <c r="AJ88" s="29">
        <v>453.84460553202632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-64.866969693419435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1128.9358226032216</v>
      </c>
      <c r="O89" s="29">
        <v>2.83177660366196</v>
      </c>
      <c r="P89" s="29">
        <v>87.891975814714641</v>
      </c>
      <c r="Q89" s="29">
        <v>125.55695149549129</v>
      </c>
      <c r="R89" s="29">
        <v>247.92812319553215</v>
      </c>
      <c r="S89" s="29">
        <v>5146.1640954837267</v>
      </c>
      <c r="T89" s="29">
        <v>0</v>
      </c>
      <c r="U89" s="29">
        <v>0</v>
      </c>
      <c r="V89" s="29">
        <v>0</v>
      </c>
      <c r="W89" s="29">
        <v>0</v>
      </c>
      <c r="X89" s="29">
        <v>21.745694046585943</v>
      </c>
      <c r="Y89" s="29">
        <v>0</v>
      </c>
      <c r="Z89" s="29">
        <v>0</v>
      </c>
      <c r="AA89" s="29">
        <v>5662.3675965920183</v>
      </c>
      <c r="AB89" s="29">
        <v>0</v>
      </c>
      <c r="AC89" s="29">
        <v>0</v>
      </c>
      <c r="AD89" s="29">
        <v>54.55487587146844</v>
      </c>
      <c r="AE89" s="29">
        <v>181.6356187029339</v>
      </c>
      <c r="AF89" s="29">
        <v>0</v>
      </c>
      <c r="AG89" s="29">
        <v>0</v>
      </c>
      <c r="AH89" s="29">
        <v>0</v>
      </c>
      <c r="AI89" s="29">
        <v>0</v>
      </c>
      <c r="AJ89" s="29">
        <v>333.4520227042662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215.01108312776964</v>
      </c>
      <c r="AR89" s="29">
        <v>-834.75827729230809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2804.3812897308853</v>
      </c>
      <c r="H90" s="29">
        <v>0</v>
      </c>
      <c r="I90" s="29">
        <v>0</v>
      </c>
      <c r="J90" s="29">
        <v>0</v>
      </c>
      <c r="K90" s="29">
        <v>37.594513015609834</v>
      </c>
      <c r="L90" s="29">
        <v>0</v>
      </c>
      <c r="M90" s="29">
        <v>0</v>
      </c>
      <c r="N90" s="29">
        <v>4809.1281075643237</v>
      </c>
      <c r="O90" s="29">
        <v>253.7146449248429</v>
      </c>
      <c r="P90" s="29">
        <v>2415.3333957096988</v>
      </c>
      <c r="Q90" s="29">
        <v>22461.100124126555</v>
      </c>
      <c r="R90" s="29">
        <v>8365.7733700944191</v>
      </c>
      <c r="S90" s="29">
        <v>9522.2780607023869</v>
      </c>
      <c r="T90" s="29">
        <v>20.530706622001606</v>
      </c>
      <c r="U90" s="29">
        <v>0</v>
      </c>
      <c r="V90" s="29">
        <v>0</v>
      </c>
      <c r="W90" s="29">
        <v>0</v>
      </c>
      <c r="X90" s="29">
        <v>325.54686433253727</v>
      </c>
      <c r="Y90" s="29">
        <v>0</v>
      </c>
      <c r="Z90" s="29">
        <v>0</v>
      </c>
      <c r="AA90" s="29">
        <v>2204.2473079609399</v>
      </c>
      <c r="AB90" s="29">
        <v>0</v>
      </c>
      <c r="AC90" s="29">
        <v>0</v>
      </c>
      <c r="AD90" s="29">
        <v>265.6100625436469</v>
      </c>
      <c r="AE90" s="29">
        <v>5901.6287925540892</v>
      </c>
      <c r="AF90" s="29">
        <v>0</v>
      </c>
      <c r="AG90" s="29">
        <v>5.2083835028604515</v>
      </c>
      <c r="AH90" s="29">
        <v>0</v>
      </c>
      <c r="AI90" s="29">
        <v>0</v>
      </c>
      <c r="AJ90" s="29">
        <v>316.07665635052041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1779.9212701956626</v>
      </c>
      <c r="AR90" s="29">
        <v>22.848529603903081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2528.704508624895</v>
      </c>
      <c r="I91" s="29">
        <v>0</v>
      </c>
      <c r="J91" s="29">
        <v>0</v>
      </c>
      <c r="K91" s="29">
        <v>113.73094663067455</v>
      </c>
      <c r="L91" s="29">
        <v>0</v>
      </c>
      <c r="M91" s="29">
        <v>0</v>
      </c>
      <c r="N91" s="29">
        <v>1276.7905251109958</v>
      </c>
      <c r="O91" s="29">
        <v>20.835377545972097</v>
      </c>
      <c r="P91" s="29">
        <v>10.054378686257206</v>
      </c>
      <c r="Q91" s="29">
        <v>153.75713954096875</v>
      </c>
      <c r="R91" s="29">
        <v>7969.1420618295861</v>
      </c>
      <c r="S91" s="29">
        <v>294.09916348143469</v>
      </c>
      <c r="T91" s="29">
        <v>2150.4639181303719</v>
      </c>
      <c r="U91" s="29">
        <v>0</v>
      </c>
      <c r="V91" s="29">
        <v>0</v>
      </c>
      <c r="W91" s="29">
        <v>0</v>
      </c>
      <c r="X91" s="29">
        <v>163.24353460308268</v>
      </c>
      <c r="Y91" s="29">
        <v>0</v>
      </c>
      <c r="Z91" s="29">
        <v>0</v>
      </c>
      <c r="AA91" s="29">
        <v>505162.40657654783</v>
      </c>
      <c r="AB91" s="29">
        <v>0</v>
      </c>
      <c r="AC91" s="29">
        <v>0</v>
      </c>
      <c r="AD91" s="29">
        <v>16747.933510532253</v>
      </c>
      <c r="AE91" s="29">
        <v>106.3710741832008</v>
      </c>
      <c r="AF91" s="29">
        <v>0</v>
      </c>
      <c r="AG91" s="29">
        <v>383.19343945274414</v>
      </c>
      <c r="AH91" s="29">
        <v>671.18646093025552</v>
      </c>
      <c r="AI91" s="29">
        <v>0</v>
      </c>
      <c r="AJ91" s="29">
        <v>68.756609123304884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6252.2404762692549</v>
      </c>
      <c r="AR91" s="29">
        <v>943.01073671247173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1.3066257993000383</v>
      </c>
      <c r="H92" s="29">
        <v>228.29613038590529</v>
      </c>
      <c r="I92" s="29">
        <v>0</v>
      </c>
      <c r="J92" s="29">
        <v>0</v>
      </c>
      <c r="K92" s="29">
        <v>808.22605229993928</v>
      </c>
      <c r="L92" s="29">
        <v>0</v>
      </c>
      <c r="M92" s="29">
        <v>0</v>
      </c>
      <c r="N92" s="29">
        <v>21770.946609804058</v>
      </c>
      <c r="O92" s="29">
        <v>0</v>
      </c>
      <c r="P92" s="29">
        <v>290180.84255007718</v>
      </c>
      <c r="Q92" s="29">
        <v>175.79361678698578</v>
      </c>
      <c r="R92" s="29">
        <v>14014.899725758924</v>
      </c>
      <c r="S92" s="29">
        <v>159.20301198760149</v>
      </c>
      <c r="T92" s="29">
        <v>125.21098636116972</v>
      </c>
      <c r="U92" s="29">
        <v>0</v>
      </c>
      <c r="V92" s="29">
        <v>0</v>
      </c>
      <c r="W92" s="29">
        <v>0</v>
      </c>
      <c r="X92" s="29">
        <v>108.44115546444682</v>
      </c>
      <c r="Y92" s="29">
        <v>0</v>
      </c>
      <c r="Z92" s="29">
        <v>0</v>
      </c>
      <c r="AA92" s="29">
        <v>11414.428096877844</v>
      </c>
      <c r="AB92" s="29">
        <v>0</v>
      </c>
      <c r="AC92" s="29">
        <v>8.5430959525159604</v>
      </c>
      <c r="AD92" s="29">
        <v>753.55237562651962</v>
      </c>
      <c r="AE92" s="29">
        <v>743.02191817633377</v>
      </c>
      <c r="AF92" s="29">
        <v>0</v>
      </c>
      <c r="AG92" s="29">
        <v>691.69059971167883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39915.907429450817</v>
      </c>
      <c r="AR92" s="29">
        <v>332.21224068658483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3.6271504279081279</v>
      </c>
      <c r="D93" s="29">
        <v>0</v>
      </c>
      <c r="E93" s="29">
        <v>0</v>
      </c>
      <c r="F93" s="29">
        <v>0</v>
      </c>
      <c r="G93" s="29">
        <v>107.9137394067745</v>
      </c>
      <c r="H93" s="29">
        <v>7.1456183338382546</v>
      </c>
      <c r="I93" s="29">
        <v>0</v>
      </c>
      <c r="J93" s="29">
        <v>0</v>
      </c>
      <c r="K93" s="29">
        <v>926.00267517835096</v>
      </c>
      <c r="L93" s="29">
        <v>0</v>
      </c>
      <c r="M93" s="29">
        <v>0</v>
      </c>
      <c r="N93" s="29">
        <v>704.82291876952308</v>
      </c>
      <c r="O93" s="29">
        <v>0</v>
      </c>
      <c r="P93" s="29">
        <v>70154.566947344996</v>
      </c>
      <c r="Q93" s="29">
        <v>794.65953614896659</v>
      </c>
      <c r="R93" s="29">
        <v>58407.619091549081</v>
      </c>
      <c r="S93" s="29">
        <v>1315.0427614665705</v>
      </c>
      <c r="T93" s="29">
        <v>482.11237100371739</v>
      </c>
      <c r="U93" s="29">
        <v>0</v>
      </c>
      <c r="V93" s="29">
        <v>0</v>
      </c>
      <c r="W93" s="29">
        <v>0</v>
      </c>
      <c r="X93" s="29">
        <v>3561.9553256187942</v>
      </c>
      <c r="Y93" s="29">
        <v>0</v>
      </c>
      <c r="Z93" s="29">
        <v>0</v>
      </c>
      <c r="AA93" s="29">
        <v>11099.369107660294</v>
      </c>
      <c r="AB93" s="29">
        <v>0</v>
      </c>
      <c r="AC93" s="29">
        <v>0</v>
      </c>
      <c r="AD93" s="29">
        <v>5529.0441829548563</v>
      </c>
      <c r="AE93" s="29">
        <v>2482.7093734887667</v>
      </c>
      <c r="AF93" s="29">
        <v>0</v>
      </c>
      <c r="AG93" s="29">
        <v>1437.355542583163</v>
      </c>
      <c r="AH93" s="29">
        <v>0</v>
      </c>
      <c r="AI93" s="29">
        <v>0</v>
      </c>
      <c r="AJ93" s="29">
        <v>12.076284256575207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10952.427730798652</v>
      </c>
      <c r="AR93" s="29">
        <v>31.299634714162167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12.102442533429777</v>
      </c>
      <c r="L94" s="29">
        <v>0</v>
      </c>
      <c r="M94" s="29">
        <v>0</v>
      </c>
      <c r="N94" s="29">
        <v>841.82929460958655</v>
      </c>
      <c r="O94" s="29">
        <v>0</v>
      </c>
      <c r="P94" s="29">
        <v>82.548964697442656</v>
      </c>
      <c r="Q94" s="29">
        <v>0</v>
      </c>
      <c r="R94" s="29">
        <v>853.74863125314175</v>
      </c>
      <c r="S94" s="29">
        <v>39.336754649414274</v>
      </c>
      <c r="T94" s="29">
        <v>4.8383535226641214</v>
      </c>
      <c r="U94" s="29">
        <v>0</v>
      </c>
      <c r="V94" s="29">
        <v>0</v>
      </c>
      <c r="W94" s="29">
        <v>1259762.9338828656</v>
      </c>
      <c r="X94" s="29">
        <v>19402.803587317241</v>
      </c>
      <c r="Y94" s="29">
        <v>0</v>
      </c>
      <c r="Z94" s="29">
        <v>0</v>
      </c>
      <c r="AA94" s="29">
        <v>42.175621448208062</v>
      </c>
      <c r="AB94" s="29">
        <v>0</v>
      </c>
      <c r="AC94" s="29">
        <v>0</v>
      </c>
      <c r="AD94" s="29">
        <v>30758.670310321653</v>
      </c>
      <c r="AE94" s="29">
        <v>0</v>
      </c>
      <c r="AF94" s="29">
        <v>0</v>
      </c>
      <c r="AG94" s="29">
        <v>27.288029907698952</v>
      </c>
      <c r="AH94" s="29">
        <v>4.5530040280585302</v>
      </c>
      <c r="AI94" s="29">
        <v>0</v>
      </c>
      <c r="AJ94" s="29">
        <v>8.8201617847979925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10.238741645092926</v>
      </c>
      <c r="H95" s="29">
        <v>0</v>
      </c>
      <c r="I95" s="29">
        <v>0</v>
      </c>
      <c r="J95" s="29">
        <v>0</v>
      </c>
      <c r="K95" s="29">
        <v>23.037646322947499</v>
      </c>
      <c r="L95" s="29">
        <v>0</v>
      </c>
      <c r="M95" s="29">
        <v>0</v>
      </c>
      <c r="N95" s="29">
        <v>146.48877488248073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4418.6944043250205</v>
      </c>
      <c r="X95" s="29">
        <v>3871.92680649473</v>
      </c>
      <c r="Y95" s="29">
        <v>0</v>
      </c>
      <c r="Z95" s="29">
        <v>0</v>
      </c>
      <c r="AA95" s="29">
        <v>251.33512540354735</v>
      </c>
      <c r="AB95" s="29">
        <v>0</v>
      </c>
      <c r="AC95" s="29">
        <v>0</v>
      </c>
      <c r="AD95" s="29">
        <v>136402.03057818842</v>
      </c>
      <c r="AE95" s="29">
        <v>739.98679446112374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10.133191067290857</v>
      </c>
      <c r="AR95" s="29">
        <v>191.75302325468181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939.25523701939494</v>
      </c>
      <c r="H96" s="29">
        <v>2779.6840477941605</v>
      </c>
      <c r="I96" s="29">
        <v>0</v>
      </c>
      <c r="J96" s="29">
        <v>0</v>
      </c>
      <c r="K96" s="29">
        <v>14.2179127894226</v>
      </c>
      <c r="L96" s="29">
        <v>0</v>
      </c>
      <c r="M96" s="29">
        <v>0</v>
      </c>
      <c r="N96" s="29">
        <v>128555.61840673126</v>
      </c>
      <c r="O96" s="29">
        <v>1112.7841612535115</v>
      </c>
      <c r="P96" s="29">
        <v>7.410052747634392</v>
      </c>
      <c r="Q96" s="29">
        <v>7120.7350013923915</v>
      </c>
      <c r="R96" s="29">
        <v>3273.5514607630075</v>
      </c>
      <c r="S96" s="29">
        <v>18820.068301314925</v>
      </c>
      <c r="T96" s="29">
        <v>18215.992179332276</v>
      </c>
      <c r="U96" s="29">
        <v>0</v>
      </c>
      <c r="V96" s="29">
        <v>0</v>
      </c>
      <c r="W96" s="29">
        <v>0</v>
      </c>
      <c r="X96" s="29">
        <v>53.335673273555379</v>
      </c>
      <c r="Y96" s="29">
        <v>0</v>
      </c>
      <c r="Z96" s="29">
        <v>0</v>
      </c>
      <c r="AA96" s="29">
        <v>8878.0813645800717</v>
      </c>
      <c r="AB96" s="29">
        <v>0</v>
      </c>
      <c r="AC96" s="29">
        <v>11.328927230004716</v>
      </c>
      <c r="AD96" s="29">
        <v>10525.134209742184</v>
      </c>
      <c r="AE96" s="29">
        <v>153358.0652465442</v>
      </c>
      <c r="AF96" s="29">
        <v>1285.6105380125673</v>
      </c>
      <c r="AG96" s="29">
        <v>0</v>
      </c>
      <c r="AH96" s="29">
        <v>25058.766033194472</v>
      </c>
      <c r="AI96" s="29">
        <v>0</v>
      </c>
      <c r="AJ96" s="29">
        <v>11576.616080270416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11153.1201498296</v>
      </c>
      <c r="AR96" s="29">
        <v>108675.6196126568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12.613683154789962</v>
      </c>
      <c r="L97" s="29">
        <v>0</v>
      </c>
      <c r="M97" s="29">
        <v>0</v>
      </c>
      <c r="N97" s="29">
        <v>7195.6294226197033</v>
      </c>
      <c r="O97" s="29">
        <v>0</v>
      </c>
      <c r="P97" s="29">
        <v>287.292856110223</v>
      </c>
      <c r="Q97" s="29">
        <v>123.73112161141475</v>
      </c>
      <c r="R97" s="29">
        <v>4894.014013607145</v>
      </c>
      <c r="S97" s="29">
        <v>136.57280260883394</v>
      </c>
      <c r="T97" s="29">
        <v>17.517748143227536</v>
      </c>
      <c r="U97" s="29">
        <v>0</v>
      </c>
      <c r="V97" s="29">
        <v>0</v>
      </c>
      <c r="W97" s="29">
        <v>5036.2497229871997</v>
      </c>
      <c r="X97" s="29">
        <v>350.11500499514386</v>
      </c>
      <c r="Y97" s="29">
        <v>0</v>
      </c>
      <c r="Z97" s="29">
        <v>0</v>
      </c>
      <c r="AA97" s="29">
        <v>20459.421549437844</v>
      </c>
      <c r="AB97" s="29">
        <v>0</v>
      </c>
      <c r="AC97" s="29">
        <v>0</v>
      </c>
      <c r="AD97" s="29">
        <v>6032.2623143793471</v>
      </c>
      <c r="AE97" s="29">
        <v>4110.9979680769884</v>
      </c>
      <c r="AF97" s="29">
        <v>0</v>
      </c>
      <c r="AG97" s="29">
        <v>0</v>
      </c>
      <c r="AH97" s="29">
        <v>0</v>
      </c>
      <c r="AI97" s="29">
        <v>0</v>
      </c>
      <c r="AJ97" s="29">
        <v>768.89492842410027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2124.414273915108</v>
      </c>
      <c r="AR97" s="29">
        <v>2.5731252510796785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53998.980451598625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45825.263854867553</v>
      </c>
      <c r="Z105" s="29">
        <v>4805.9952224282761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41161.787270077242</v>
      </c>
      <c r="Z107" s="29">
        <v>1137.3660050036583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30.392918129326926</v>
      </c>
      <c r="Z108" s="29">
        <v>41.58111586856986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43.758609218122821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2169.3204569432091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41.851910395816986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747.71627990270088</v>
      </c>
      <c r="AB111" s="29">
        <v>4051.6120166440719</v>
      </c>
      <c r="AC111" s="29">
        <v>0</v>
      </c>
      <c r="AD111" s="29">
        <v>0</v>
      </c>
      <c r="AE111" s="29">
        <v>650.79312363892689</v>
      </c>
      <c r="AF111" s="29">
        <v>0</v>
      </c>
      <c r="AG111" s="29">
        <v>0</v>
      </c>
      <c r="AH111" s="29">
        <v>0</v>
      </c>
      <c r="AI111" s="29">
        <v>0</v>
      </c>
      <c r="AJ111" s="29">
        <v>7813.0500893805529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446.70594864535599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188.94268812849361</v>
      </c>
      <c r="AD112" s="29">
        <v>0</v>
      </c>
      <c r="AE112" s="29">
        <v>0</v>
      </c>
      <c r="AF112" s="29">
        <v>0</v>
      </c>
      <c r="AG112" s="29">
        <v>1209.2622950253797</v>
      </c>
      <c r="AH112" s="29">
        <v>0</v>
      </c>
      <c r="AI112" s="29">
        <v>0</v>
      </c>
      <c r="AJ112" s="29">
        <v>10.036535685897638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7899.5915140695824</v>
      </c>
      <c r="AC113" s="29">
        <v>76745.830772941947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81.16461343523163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128.52577240648091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21517.944550946173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624.37747563607491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80.980587471991399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23871.410597844595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79.977372365392242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20.093634989477437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1627.1542734129955</v>
      </c>
      <c r="Y128" s="29">
        <v>0</v>
      </c>
      <c r="Z128" s="29">
        <v>0</v>
      </c>
      <c r="AA128" s="29">
        <v>1258.726301939274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33.10762401025665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629.48248654590157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196.24647856973414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99.82424271026251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17.239875761673449</v>
      </c>
      <c r="AH131" s="29">
        <v>0</v>
      </c>
      <c r="AI131" s="29">
        <v>67.342911136473575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778.43797614975995</v>
      </c>
      <c r="AH135" s="29">
        <v>0</v>
      </c>
      <c r="AI135" s="29">
        <v>0</v>
      </c>
      <c r="AJ135" s="29">
        <v>0</v>
      </c>
      <c r="AK135" s="29">
        <v>0</v>
      </c>
      <c r="AL135" s="29">
        <v>163.18216530787564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56.984159670104127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2.722540762222176</v>
      </c>
      <c r="AB138" s="29">
        <v>0</v>
      </c>
      <c r="AC138" s="29">
        <v>0</v>
      </c>
      <c r="AD138" s="29">
        <v>0</v>
      </c>
      <c r="AE138" s="29">
        <v>3637.7774767102887</v>
      </c>
      <c r="AF138" s="29">
        <v>0</v>
      </c>
      <c r="AG138" s="29">
        <v>0</v>
      </c>
      <c r="AH138" s="29">
        <v>0</v>
      </c>
      <c r="AI138" s="29">
        <v>3359.9111016365191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4424.1601927718593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736.04811738712226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9.3053842287115049</v>
      </c>
      <c r="L141" s="29">
        <v>0</v>
      </c>
      <c r="M141" s="29">
        <v>0</v>
      </c>
      <c r="N141" s="29">
        <v>2.8862000431066868</v>
      </c>
      <c r="O141" s="29">
        <v>0</v>
      </c>
      <c r="P141" s="29">
        <v>0</v>
      </c>
      <c r="Q141" s="29">
        <v>0</v>
      </c>
      <c r="R141" s="29">
        <v>84.345070847288397</v>
      </c>
      <c r="S141" s="29">
        <v>1.2775579750531272</v>
      </c>
      <c r="T141" s="29">
        <v>12.825622316325244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116749.31131780452</v>
      </c>
      <c r="AB141" s="29">
        <v>0</v>
      </c>
      <c r="AC141" s="29">
        <v>13.432639132639707</v>
      </c>
      <c r="AD141" s="29">
        <v>251.92123305780126</v>
      </c>
      <c r="AE141" s="29">
        <v>0</v>
      </c>
      <c r="AF141" s="29">
        <v>0</v>
      </c>
      <c r="AG141" s="29">
        <v>15.460153143582824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1.3474546578247812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9522.283285648864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-3774423.7380642751</v>
      </c>
      <c r="AV146" s="29">
        <v>2069233.1880750123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274529.27273889037</v>
      </c>
      <c r="D151" s="29">
        <v>185518.60653341861</v>
      </c>
      <c r="E151" s="29">
        <v>1715587.5337146791</v>
      </c>
      <c r="F151" s="29">
        <v>1968527.7986377194</v>
      </c>
      <c r="G151" s="29">
        <v>0</v>
      </c>
      <c r="H151" s="29">
        <v>0</v>
      </c>
      <c r="I151" s="29">
        <v>-71121.073388464531</v>
      </c>
      <c r="J151" s="29">
        <v>0</v>
      </c>
      <c r="K151" s="29">
        <v>1260.2507900021455</v>
      </c>
      <c r="L151" s="29">
        <v>-65321.479239745218</v>
      </c>
      <c r="M151" s="29">
        <v>24300.228172143328</v>
      </c>
      <c r="N151" s="29">
        <v>262.36241713420463</v>
      </c>
      <c r="O151" s="29">
        <v>58.786933060069444</v>
      </c>
      <c r="P151" s="29">
        <v>61977.84732445085</v>
      </c>
      <c r="Q151" s="29">
        <v>9908.3056056385849</v>
      </c>
      <c r="R151" s="29">
        <v>6591.8288652510755</v>
      </c>
      <c r="S151" s="29">
        <v>2563.7125241803019</v>
      </c>
      <c r="T151" s="29">
        <v>0</v>
      </c>
      <c r="U151" s="29">
        <v>0</v>
      </c>
      <c r="V151" s="29">
        <v>0</v>
      </c>
      <c r="W151" s="29">
        <v>1078064.4016705952</v>
      </c>
      <c r="X151" s="29">
        <v>1216224.5822766377</v>
      </c>
      <c r="Y151" s="29">
        <v>-414966.30156494636</v>
      </c>
      <c r="Z151" s="29">
        <v>-1085.4800540484846</v>
      </c>
      <c r="AA151" s="29">
        <v>165039.50726973359</v>
      </c>
      <c r="AB151" s="29">
        <v>0</v>
      </c>
      <c r="AC151" s="29">
        <v>0</v>
      </c>
      <c r="AD151" s="29">
        <v>1340.5832424572175</v>
      </c>
      <c r="AE151" s="29">
        <v>0</v>
      </c>
      <c r="AF151" s="29">
        <v>98.780322210808791</v>
      </c>
      <c r="AG151" s="29">
        <v>244152.93322193189</v>
      </c>
      <c r="AH151" s="29">
        <v>0</v>
      </c>
      <c r="AI151" s="29">
        <v>0</v>
      </c>
      <c r="AJ151" s="29">
        <v>65.362837316278032</v>
      </c>
      <c r="AK151" s="29">
        <v>0</v>
      </c>
      <c r="AL151" s="29">
        <v>0</v>
      </c>
      <c r="AM151" s="29">
        <v>0</v>
      </c>
      <c r="AN151" s="29">
        <v>0</v>
      </c>
      <c r="AO151" s="29">
        <v>4707.915783590317</v>
      </c>
      <c r="AP151" s="29">
        <v>15630.502633684329</v>
      </c>
      <c r="AQ151" s="29">
        <v>106066.36531315719</v>
      </c>
      <c r="AR151" s="29">
        <v>3116.4944765833256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1731542.775076048</v>
      </c>
      <c r="D152" s="29">
        <v>217816.04814589565</v>
      </c>
      <c r="E152" s="29">
        <v>438957.02976974368</v>
      </c>
      <c r="F152" s="29">
        <v>374845.05730046751</v>
      </c>
      <c r="G152" s="29">
        <v>507172.63184280565</v>
      </c>
      <c r="H152" s="29">
        <v>125296.16773424936</v>
      </c>
      <c r="I152" s="29">
        <v>0</v>
      </c>
      <c r="J152" s="29">
        <v>0</v>
      </c>
      <c r="K152" s="29">
        <v>174524.46129228143</v>
      </c>
      <c r="L152" s="29">
        <v>124813.91572742189</v>
      </c>
      <c r="M152" s="29">
        <v>799273.609593631</v>
      </c>
      <c r="N152" s="29">
        <v>362574.43205159192</v>
      </c>
      <c r="O152" s="29">
        <v>55798.217131812911</v>
      </c>
      <c r="P152" s="29">
        <v>133169.6951471816</v>
      </c>
      <c r="Q152" s="29">
        <v>72040.326872695587</v>
      </c>
      <c r="R152" s="29">
        <v>54647.761254336481</v>
      </c>
      <c r="S152" s="29">
        <v>93580.920224667017</v>
      </c>
      <c r="T152" s="29">
        <v>73550.77826342007</v>
      </c>
      <c r="U152" s="29">
        <v>8211.8004731777637</v>
      </c>
      <c r="V152" s="29">
        <v>806.97086859737544</v>
      </c>
      <c r="W152" s="29">
        <v>205986.34840150599</v>
      </c>
      <c r="X152" s="29">
        <v>628485.16373679903</v>
      </c>
      <c r="Y152" s="29">
        <v>13881.482982149515</v>
      </c>
      <c r="Z152" s="29">
        <v>9670.4414562125094</v>
      </c>
      <c r="AA152" s="29">
        <v>198379.10475573063</v>
      </c>
      <c r="AB152" s="29">
        <v>54173.30354159532</v>
      </c>
      <c r="AC152" s="29">
        <v>342296.75596657686</v>
      </c>
      <c r="AD152" s="29">
        <v>43144.646527272751</v>
      </c>
      <c r="AE152" s="29">
        <v>52166.769111141737</v>
      </c>
      <c r="AF152" s="29">
        <v>50017.351108025847</v>
      </c>
      <c r="AG152" s="29">
        <v>98352.37347867174</v>
      </c>
      <c r="AH152" s="29">
        <v>44060.731202825547</v>
      </c>
      <c r="AI152" s="29">
        <v>13338.715752864136</v>
      </c>
      <c r="AJ152" s="29">
        <v>136948.50713051428</v>
      </c>
      <c r="AK152" s="29">
        <v>4192.9037281376814</v>
      </c>
      <c r="AL152" s="29">
        <v>0</v>
      </c>
      <c r="AM152" s="29">
        <v>381640.65037073626</v>
      </c>
      <c r="AN152" s="29">
        <v>85440.371780571702</v>
      </c>
      <c r="AO152" s="29">
        <v>256.31692890647582</v>
      </c>
      <c r="AP152" s="29">
        <v>0</v>
      </c>
      <c r="AQ152" s="29">
        <v>175107.37224566037</v>
      </c>
      <c r="AR152" s="29">
        <v>99501.476815554852</v>
      </c>
      <c r="AS152" s="29">
        <v>0</v>
      </c>
      <c r="AT152" s="29">
        <v>12055.944680260172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15968241.950843362</v>
      </c>
      <c r="D156" s="7">
        <f t="shared" si="0"/>
        <v>2083863.8612648023</v>
      </c>
      <c r="E156" s="7">
        <f t="shared" si="0"/>
        <v>4043235.1407709937</v>
      </c>
      <c r="F156" s="7">
        <f t="shared" si="0"/>
        <v>3999995.0271236519</v>
      </c>
      <c r="G156" s="7">
        <f t="shared" si="0"/>
        <v>4861737.773682286</v>
      </c>
      <c r="H156" s="7">
        <f t="shared" si="0"/>
        <v>998995.35763564368</v>
      </c>
      <c r="I156" s="7">
        <f t="shared" si="0"/>
        <v>4517976.2017721962</v>
      </c>
      <c r="J156" s="7">
        <f t="shared" si="0"/>
        <v>7702927.8865492009</v>
      </c>
      <c r="K156" s="7">
        <f t="shared" si="0"/>
        <v>1431372.5961975702</v>
      </c>
      <c r="L156" s="7">
        <f t="shared" si="0"/>
        <v>750009.32909089501</v>
      </c>
      <c r="M156" s="7">
        <f t="shared" si="0"/>
        <v>4913915.331458265</v>
      </c>
      <c r="N156" s="7">
        <f t="shared" si="0"/>
        <v>3006063.5750882691</v>
      </c>
      <c r="O156" s="7">
        <f t="shared" si="0"/>
        <v>474128.96480057773</v>
      </c>
      <c r="P156" s="7">
        <f t="shared" si="0"/>
        <v>1092204.0760709122</v>
      </c>
      <c r="Q156" s="7">
        <f t="shared" si="0"/>
        <v>649339.65539172676</v>
      </c>
      <c r="R156" s="7">
        <f t="shared" si="0"/>
        <v>488957.6417107411</v>
      </c>
      <c r="S156" s="7">
        <f t="shared" si="0"/>
        <v>1338693.5973373251</v>
      </c>
      <c r="T156" s="7">
        <f t="shared" si="0"/>
        <v>673941.98394321813</v>
      </c>
      <c r="U156" s="7">
        <f t="shared" si="0"/>
        <v>952739.87875854841</v>
      </c>
      <c r="V156" s="7">
        <f t="shared" si="0"/>
        <v>210819.68467781311</v>
      </c>
      <c r="W156" s="7">
        <f t="shared" si="0"/>
        <v>3518035.6781720561</v>
      </c>
      <c r="X156" s="7">
        <f t="shared" si="0"/>
        <v>5871414.8454190362</v>
      </c>
      <c r="Y156" s="7">
        <f t="shared" si="0"/>
        <v>1570489.28235493</v>
      </c>
      <c r="Z156" s="7">
        <f t="shared" si="0"/>
        <v>141718.52281866581</v>
      </c>
      <c r="AA156" s="7">
        <f t="shared" si="0"/>
        <v>1552270.215467446</v>
      </c>
      <c r="AB156" s="7">
        <f t="shared" ref="AB156:AC156" si="1">+SUM(AB5:AB155)</f>
        <v>251585.67011738074</v>
      </c>
      <c r="AC156" s="7">
        <f t="shared" si="1"/>
        <v>1793626.5842642938</v>
      </c>
      <c r="AD156" s="7">
        <f t="shared" ref="AD156:AV156" si="2">+SUM(AD5:AD155)</f>
        <v>649765.0853482011</v>
      </c>
      <c r="AE156" s="7">
        <f t="shared" si="2"/>
        <v>626928.77108612354</v>
      </c>
      <c r="AF156" s="7">
        <f t="shared" si="2"/>
        <v>635926.57757946604</v>
      </c>
      <c r="AG156" s="7">
        <f t="shared" si="2"/>
        <v>1115734.3806511993</v>
      </c>
      <c r="AH156" s="7">
        <f t="shared" si="2"/>
        <v>273973.85647860402</v>
      </c>
      <c r="AI156" s="7">
        <f t="shared" si="2"/>
        <v>335745.83645706315</v>
      </c>
      <c r="AJ156" s="7">
        <f t="shared" si="2"/>
        <v>1912731.7473747826</v>
      </c>
      <c r="AK156" s="7">
        <f t="shared" si="2"/>
        <v>578512.35585320171</v>
      </c>
      <c r="AL156" s="7">
        <f t="shared" si="2"/>
        <v>298380.57660346787</v>
      </c>
      <c r="AM156" s="7">
        <f t="shared" si="2"/>
        <v>3965253.9793926333</v>
      </c>
      <c r="AN156" s="7">
        <f t="shared" si="2"/>
        <v>765372.80139195244</v>
      </c>
      <c r="AO156" s="7">
        <f t="shared" si="2"/>
        <v>1517686.378777233</v>
      </c>
      <c r="AP156" s="7">
        <f t="shared" si="2"/>
        <v>3450361.2061881712</v>
      </c>
      <c r="AQ156" s="7">
        <f t="shared" si="2"/>
        <v>1700991.3431959604</v>
      </c>
      <c r="AR156" s="7">
        <f t="shared" si="2"/>
        <v>777223.6355921895</v>
      </c>
      <c r="AS156" s="7">
        <f t="shared" si="2"/>
        <v>764725.4166638949</v>
      </c>
      <c r="AT156" s="7">
        <f t="shared" si="2"/>
        <v>1083740.2803698748</v>
      </c>
      <c r="AU156" s="7">
        <f t="shared" si="2"/>
        <v>-3774423.7380642751</v>
      </c>
      <c r="AV156" s="7">
        <f t="shared" si="2"/>
        <v>2069233.1880750123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1974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151298.20509200476</v>
      </c>
      <c r="D4" s="29">
        <v>55340.973424351272</v>
      </c>
      <c r="E4" s="29">
        <f>SUM(C4+D4)</f>
        <v>206639.17851635604</v>
      </c>
      <c r="F4" s="29"/>
      <c r="G4" s="29">
        <v>151014.65518280101</v>
      </c>
      <c r="H4" s="29">
        <v>55058.9074870193</v>
      </c>
      <c r="I4" s="29">
        <f>SUM(G4+H4)</f>
        <v>206073.56266982033</v>
      </c>
      <c r="J4" s="29"/>
      <c r="K4" s="29">
        <v>316838236.33316803</v>
      </c>
      <c r="L4" s="29">
        <v>116425151.00313701</v>
      </c>
      <c r="M4" s="29">
        <f>SUM(K4+L4)</f>
        <v>433263387.33630502</v>
      </c>
    </row>
    <row r="5" spans="1:13" x14ac:dyDescent="0.2">
      <c r="A5" s="1" t="s">
        <v>92</v>
      </c>
      <c r="B5" t="s">
        <v>2</v>
      </c>
      <c r="C5" s="29">
        <v>263.36493697145397</v>
      </c>
      <c r="D5" s="29">
        <v>4447.193625880438</v>
      </c>
      <c r="E5" s="29">
        <f t="shared" ref="E5:E68" si="0">SUM(C5+D5)</f>
        <v>4710.558562851892</v>
      </c>
      <c r="F5" s="29"/>
      <c r="G5" s="29">
        <v>256.82109620384017</v>
      </c>
      <c r="H5" s="29">
        <v>4434.8443694989001</v>
      </c>
      <c r="I5" s="29">
        <f t="shared" ref="I5:I68" si="1">SUM(G5+H5)</f>
        <v>4691.6654657027402</v>
      </c>
      <c r="J5" s="29"/>
      <c r="K5" s="29">
        <v>543006.37348105386</v>
      </c>
      <c r="L5" s="29">
        <v>6701029.2348028999</v>
      </c>
      <c r="M5" s="29">
        <f t="shared" ref="M5:M68" si="2">SUM(K5+L5)</f>
        <v>7244035.6082839537</v>
      </c>
    </row>
    <row r="6" spans="1:13" x14ac:dyDescent="0.2">
      <c r="A6" s="1" t="s">
        <v>93</v>
      </c>
      <c r="B6" s="29" t="s">
        <v>3</v>
      </c>
      <c r="C6" s="29">
        <v>4549.4992892748432</v>
      </c>
      <c r="D6" s="29">
        <v>5646.6030390224605</v>
      </c>
      <c r="E6" s="29">
        <f t="shared" si="0"/>
        <v>10196.102328297304</v>
      </c>
      <c r="F6" s="29"/>
      <c r="G6" s="29">
        <v>4533.1860195417903</v>
      </c>
      <c r="H6" s="29">
        <v>5625.6732257353196</v>
      </c>
      <c r="I6" s="29">
        <f t="shared" si="1"/>
        <v>10158.85924527711</v>
      </c>
      <c r="J6" s="29"/>
      <c r="K6" s="29">
        <v>6858624.6116002779</v>
      </c>
      <c r="L6" s="29">
        <v>10795218.2590471</v>
      </c>
      <c r="M6" s="29">
        <f t="shared" si="2"/>
        <v>17653842.870647378</v>
      </c>
    </row>
    <row r="7" spans="1:13" x14ac:dyDescent="0.2">
      <c r="A7" s="1" t="s">
        <v>94</v>
      </c>
      <c r="B7" s="1" t="s">
        <v>95</v>
      </c>
      <c r="C7" s="29">
        <v>236.26542103591555</v>
      </c>
      <c r="D7" s="29">
        <v>3519.2077115712082</v>
      </c>
      <c r="E7" s="29">
        <f t="shared" si="0"/>
        <v>3755.4731326071237</v>
      </c>
      <c r="F7" s="29"/>
      <c r="G7" s="29">
        <v>235.95649927548402</v>
      </c>
      <c r="H7" s="29">
        <v>3486.4393702148254</v>
      </c>
      <c r="I7" s="29">
        <f t="shared" si="1"/>
        <v>3722.3958694903095</v>
      </c>
      <c r="J7" s="29"/>
      <c r="K7" s="29">
        <v>481444.53063109703</v>
      </c>
      <c r="L7" s="29">
        <v>7718040.6172440788</v>
      </c>
      <c r="M7" s="29">
        <f t="shared" si="2"/>
        <v>8199485.1478751758</v>
      </c>
    </row>
    <row r="8" spans="1:13" x14ac:dyDescent="0.2">
      <c r="A8" s="1" t="s">
        <v>96</v>
      </c>
      <c r="B8" s="29" t="s">
        <v>97</v>
      </c>
      <c r="C8" s="29">
        <v>5927.6843038582811</v>
      </c>
      <c r="D8" s="29">
        <v>97672.507001132471</v>
      </c>
      <c r="E8" s="29">
        <f t="shared" si="0"/>
        <v>103600.19130499076</v>
      </c>
      <c r="F8" s="29"/>
      <c r="G8" s="29">
        <v>5917.4005961206803</v>
      </c>
      <c r="H8" s="29">
        <v>96927.276816909522</v>
      </c>
      <c r="I8" s="29">
        <f t="shared" si="1"/>
        <v>102844.67741303021</v>
      </c>
      <c r="J8" s="29"/>
      <c r="K8" s="29">
        <v>14497508.7268444</v>
      </c>
      <c r="L8" s="29">
        <v>159836640.65454242</v>
      </c>
      <c r="M8" s="29">
        <f t="shared" si="2"/>
        <v>174334149.38138682</v>
      </c>
    </row>
    <row r="9" spans="1:13" x14ac:dyDescent="0.2">
      <c r="A9" s="1" t="s">
        <v>98</v>
      </c>
      <c r="B9" s="29" t="s">
        <v>99</v>
      </c>
      <c r="C9" s="29">
        <v>3758.7233710300443</v>
      </c>
      <c r="D9" s="29">
        <v>51950.468719626639</v>
      </c>
      <c r="E9" s="29">
        <f t="shared" si="0"/>
        <v>55709.192090656681</v>
      </c>
      <c r="F9" s="29"/>
      <c r="G9" s="29">
        <v>3710.1890361403002</v>
      </c>
      <c r="H9" s="29">
        <v>51453.239913894999</v>
      </c>
      <c r="I9" s="29">
        <f t="shared" si="1"/>
        <v>55163.428950035297</v>
      </c>
      <c r="J9" s="29"/>
      <c r="K9" s="29">
        <v>9012766.6761598773</v>
      </c>
      <c r="L9" s="29">
        <v>80042338.02303721</v>
      </c>
      <c r="M9" s="29">
        <f t="shared" si="2"/>
        <v>89055104.699197084</v>
      </c>
    </row>
    <row r="10" spans="1:13" x14ac:dyDescent="0.2">
      <c r="A10" s="1" t="s">
        <v>100</v>
      </c>
      <c r="B10" s="29" t="s">
        <v>4</v>
      </c>
      <c r="C10" s="29">
        <v>1818.7951932621691</v>
      </c>
      <c r="D10" s="29">
        <v>13705.221274407862</v>
      </c>
      <c r="E10" s="29">
        <f t="shared" si="0"/>
        <v>15524.016467670031</v>
      </c>
      <c r="F10" s="29"/>
      <c r="G10" s="29">
        <v>1815.4588487395795</v>
      </c>
      <c r="H10" s="29">
        <v>13498.034514127001</v>
      </c>
      <c r="I10" s="29">
        <f t="shared" si="1"/>
        <v>15313.49336286658</v>
      </c>
      <c r="J10" s="29"/>
      <c r="K10" s="29">
        <v>4534164.6871178113</v>
      </c>
      <c r="L10" s="29">
        <v>22603137.2558611</v>
      </c>
      <c r="M10" s="29">
        <f t="shared" si="2"/>
        <v>27137301.942978911</v>
      </c>
    </row>
    <row r="11" spans="1:13" x14ac:dyDescent="0.2">
      <c r="A11" s="1" t="s">
        <v>101</v>
      </c>
      <c r="B11" s="29" t="s">
        <v>5</v>
      </c>
      <c r="C11" s="29">
        <v>179.6070536749703</v>
      </c>
      <c r="D11" s="29">
        <v>12444.860976589893</v>
      </c>
      <c r="E11" s="29">
        <f t="shared" si="0"/>
        <v>12624.468030264863</v>
      </c>
      <c r="F11" s="29"/>
      <c r="G11" s="29">
        <v>179.6070536749703</v>
      </c>
      <c r="H11" s="29">
        <v>12344.147214263799</v>
      </c>
      <c r="I11" s="29">
        <f t="shared" si="1"/>
        <v>12523.75426793877</v>
      </c>
      <c r="J11" s="29"/>
      <c r="K11" s="29">
        <v>326790.74364663288</v>
      </c>
      <c r="L11" s="29">
        <v>22463000.6141573</v>
      </c>
      <c r="M11" s="29">
        <f t="shared" si="2"/>
        <v>22789791.357803933</v>
      </c>
    </row>
    <row r="12" spans="1:13" x14ac:dyDescent="0.2">
      <c r="A12" s="1" t="s">
        <v>102</v>
      </c>
      <c r="B12" s="29" t="s">
        <v>6</v>
      </c>
      <c r="C12" s="29">
        <v>1763.6804966857562</v>
      </c>
      <c r="D12" s="29">
        <v>20413.977265069971</v>
      </c>
      <c r="E12" s="29">
        <f t="shared" si="0"/>
        <v>22177.657761755727</v>
      </c>
      <c r="F12" s="29"/>
      <c r="G12" s="29">
        <v>1756.5564000105987</v>
      </c>
      <c r="H12" s="29">
        <v>20295.930691322501</v>
      </c>
      <c r="I12" s="29">
        <f t="shared" si="1"/>
        <v>22052.4870913331</v>
      </c>
      <c r="J12" s="29"/>
      <c r="K12" s="29">
        <v>4291586.2427606061</v>
      </c>
      <c r="L12" s="29">
        <v>37721058.888833202</v>
      </c>
      <c r="M12" s="29">
        <f t="shared" si="2"/>
        <v>42012645.131593809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804.06541893216274</v>
      </c>
      <c r="E13" s="29">
        <f t="shared" si="0"/>
        <v>804.06541893216274</v>
      </c>
      <c r="F13" s="29"/>
      <c r="G13" s="29">
        <v>0</v>
      </c>
      <c r="H13" s="29">
        <v>801.53887931586598</v>
      </c>
      <c r="I13" s="29">
        <f t="shared" si="1"/>
        <v>801.53887931586598</v>
      </c>
      <c r="J13" s="29"/>
      <c r="K13" s="29">
        <v>0</v>
      </c>
      <c r="L13" s="29">
        <v>1656926.0492145999</v>
      </c>
      <c r="M13" s="29">
        <f t="shared" si="2"/>
        <v>1656926.0492145999</v>
      </c>
    </row>
    <row r="14" spans="1:13" x14ac:dyDescent="0.2">
      <c r="A14" s="1" t="s">
        <v>104</v>
      </c>
      <c r="B14" s="29" t="s">
        <v>105</v>
      </c>
      <c r="C14" s="29">
        <v>203.96306616880429</v>
      </c>
      <c r="D14" s="29">
        <v>17065.421116895483</v>
      </c>
      <c r="E14" s="29">
        <f t="shared" si="0"/>
        <v>17269.384183064285</v>
      </c>
      <c r="F14" s="29"/>
      <c r="G14" s="29">
        <v>203.67288754697711</v>
      </c>
      <c r="H14" s="29">
        <v>16929.260868901591</v>
      </c>
      <c r="I14" s="29">
        <f t="shared" si="1"/>
        <v>17132.933756448569</v>
      </c>
      <c r="J14" s="29"/>
      <c r="K14" s="29">
        <v>376156.84945461527</v>
      </c>
      <c r="L14" s="29">
        <v>33435292.0571509</v>
      </c>
      <c r="M14" s="29">
        <f t="shared" si="2"/>
        <v>33811448.906605512</v>
      </c>
    </row>
    <row r="15" spans="1:13" x14ac:dyDescent="0.2">
      <c r="A15" s="1" t="s">
        <v>106</v>
      </c>
      <c r="B15" s="29" t="s">
        <v>8</v>
      </c>
      <c r="C15" s="29">
        <v>26.159591155309499</v>
      </c>
      <c r="D15" s="29">
        <v>4703.0425731588521</v>
      </c>
      <c r="E15" s="29">
        <f t="shared" si="0"/>
        <v>4729.2021643141616</v>
      </c>
      <c r="F15" s="29"/>
      <c r="G15" s="29">
        <v>26.159591155310409</v>
      </c>
      <c r="H15" s="29">
        <v>4640.1636409980001</v>
      </c>
      <c r="I15" s="29">
        <f t="shared" si="1"/>
        <v>4666.3232321533105</v>
      </c>
      <c r="J15" s="29"/>
      <c r="K15" s="29">
        <v>55356.497871001251</v>
      </c>
      <c r="L15" s="29">
        <v>7824006.4088348597</v>
      </c>
      <c r="M15" s="29">
        <f t="shared" si="2"/>
        <v>7879362.906705861</v>
      </c>
    </row>
    <row r="16" spans="1:13" x14ac:dyDescent="0.2">
      <c r="A16" s="1" t="s">
        <v>107</v>
      </c>
      <c r="B16" s="29" t="s">
        <v>9</v>
      </c>
      <c r="C16" s="29">
        <v>422.26157992690969</v>
      </c>
      <c r="D16" s="29">
        <v>16067.959701937811</v>
      </c>
      <c r="E16" s="29">
        <f t="shared" si="0"/>
        <v>16490.22128186472</v>
      </c>
      <c r="F16" s="29"/>
      <c r="G16" s="29">
        <v>421.80225192243415</v>
      </c>
      <c r="H16" s="29">
        <v>15885.0997190821</v>
      </c>
      <c r="I16" s="29">
        <f t="shared" si="1"/>
        <v>16306.901971004534</v>
      </c>
      <c r="J16" s="29"/>
      <c r="K16" s="29">
        <v>936399.30235373601</v>
      </c>
      <c r="L16" s="29">
        <v>27323248.423852701</v>
      </c>
      <c r="M16" s="29">
        <f t="shared" si="2"/>
        <v>28259647.726206437</v>
      </c>
    </row>
    <row r="17" spans="1:13" x14ac:dyDescent="0.2">
      <c r="A17" s="1" t="s">
        <v>108</v>
      </c>
      <c r="B17" s="29" t="s">
        <v>109</v>
      </c>
      <c r="C17" s="29">
        <v>1373.181736735527</v>
      </c>
      <c r="D17" s="29">
        <v>34854.318128100771</v>
      </c>
      <c r="E17" s="29">
        <f t="shared" si="0"/>
        <v>36227.499864836296</v>
      </c>
      <c r="F17" s="29"/>
      <c r="G17" s="29">
        <v>1367.3936401725059</v>
      </c>
      <c r="H17" s="29">
        <v>34660.3545693181</v>
      </c>
      <c r="I17" s="29">
        <f t="shared" si="1"/>
        <v>36027.748209490608</v>
      </c>
      <c r="J17" s="29"/>
      <c r="K17" s="29">
        <v>2974012.0014589317</v>
      </c>
      <c r="L17" s="29">
        <v>61846308.183118701</v>
      </c>
      <c r="M17" s="29">
        <f t="shared" si="2"/>
        <v>64820320.184577629</v>
      </c>
    </row>
    <row r="18" spans="1:13" x14ac:dyDescent="0.2">
      <c r="A18" s="1" t="s">
        <v>110</v>
      </c>
      <c r="B18" s="29" t="s">
        <v>10</v>
      </c>
      <c r="C18" s="29">
        <v>175.37160712377772</v>
      </c>
      <c r="D18" s="29">
        <v>10085.577989449461</v>
      </c>
      <c r="E18" s="29">
        <f t="shared" si="0"/>
        <v>10260.949596573239</v>
      </c>
      <c r="F18" s="29"/>
      <c r="G18" s="29">
        <v>174.95283895296598</v>
      </c>
      <c r="H18" s="29">
        <v>10025.311945490401</v>
      </c>
      <c r="I18" s="29">
        <f t="shared" si="1"/>
        <v>10200.264784443367</v>
      </c>
      <c r="J18" s="29"/>
      <c r="K18" s="29">
        <v>388467.34794636816</v>
      </c>
      <c r="L18" s="29">
        <v>15615518.6789767</v>
      </c>
      <c r="M18" s="29">
        <f t="shared" si="2"/>
        <v>16003986.026923068</v>
      </c>
    </row>
    <row r="19" spans="1:13" x14ac:dyDescent="0.2">
      <c r="A19" s="1" t="s">
        <v>111</v>
      </c>
      <c r="B19" s="29" t="s">
        <v>11</v>
      </c>
      <c r="C19" s="29">
        <v>3326.259679273564</v>
      </c>
      <c r="D19" s="29">
        <v>40835.537209342983</v>
      </c>
      <c r="E19" s="29">
        <f t="shared" si="0"/>
        <v>44161.796888616547</v>
      </c>
      <c r="F19" s="29"/>
      <c r="G19" s="29">
        <v>3315.796370569893</v>
      </c>
      <c r="H19" s="29">
        <v>40453.917934080702</v>
      </c>
      <c r="I19" s="29">
        <f t="shared" si="1"/>
        <v>43769.714304650595</v>
      </c>
      <c r="J19" s="29"/>
      <c r="K19" s="29">
        <v>7816492.0462274551</v>
      </c>
      <c r="L19" s="29">
        <v>61833632.175054103</v>
      </c>
      <c r="M19" s="29">
        <f t="shared" si="2"/>
        <v>69650124.221281558</v>
      </c>
    </row>
    <row r="20" spans="1:13" x14ac:dyDescent="0.2">
      <c r="A20" s="1" t="s">
        <v>112</v>
      </c>
      <c r="B20" s="29" t="s">
        <v>113</v>
      </c>
      <c r="C20" s="29">
        <v>472.1243144535556</v>
      </c>
      <c r="D20" s="29">
        <v>21270.993823219229</v>
      </c>
      <c r="E20" s="29">
        <f t="shared" si="0"/>
        <v>21743.118137672784</v>
      </c>
      <c r="F20" s="29"/>
      <c r="G20" s="29">
        <v>472.04016269657768</v>
      </c>
      <c r="H20" s="29">
        <v>21052.966755963709</v>
      </c>
      <c r="I20" s="29">
        <f t="shared" si="1"/>
        <v>21525.006918660285</v>
      </c>
      <c r="J20" s="29"/>
      <c r="K20" s="29">
        <v>1182125.4420400113</v>
      </c>
      <c r="L20" s="29">
        <v>35892115.920914903</v>
      </c>
      <c r="M20" s="29">
        <f t="shared" si="2"/>
        <v>37074241.362954915</v>
      </c>
    </row>
    <row r="21" spans="1:13" x14ac:dyDescent="0.2">
      <c r="A21" s="1" t="s">
        <v>114</v>
      </c>
      <c r="B21" s="29" t="s">
        <v>115</v>
      </c>
      <c r="C21" s="29">
        <v>621.11128503753616</v>
      </c>
      <c r="D21" s="29">
        <v>16444.721956356181</v>
      </c>
      <c r="E21" s="29">
        <f t="shared" si="0"/>
        <v>17065.833241393717</v>
      </c>
      <c r="F21" s="29"/>
      <c r="G21" s="29">
        <v>620.95294926864017</v>
      </c>
      <c r="H21" s="29">
        <v>16234.01309832384</v>
      </c>
      <c r="I21" s="29">
        <f t="shared" si="1"/>
        <v>16854.966047592479</v>
      </c>
      <c r="J21" s="29"/>
      <c r="K21" s="29">
        <v>1340720.4465311058</v>
      </c>
      <c r="L21" s="29">
        <v>26349415.792858258</v>
      </c>
      <c r="M21" s="29">
        <f t="shared" si="2"/>
        <v>27690136.239389364</v>
      </c>
    </row>
    <row r="22" spans="1:13" x14ac:dyDescent="0.2">
      <c r="A22" s="1" t="s">
        <v>116</v>
      </c>
      <c r="B22" s="29" t="s">
        <v>117</v>
      </c>
      <c r="C22" s="29">
        <v>738.35898893732519</v>
      </c>
      <c r="D22" s="29">
        <v>65984.049005396228</v>
      </c>
      <c r="E22" s="29">
        <f t="shared" si="0"/>
        <v>66722.407994333553</v>
      </c>
      <c r="F22" s="29"/>
      <c r="G22" s="29">
        <v>736.51365267679648</v>
      </c>
      <c r="H22" s="29">
        <v>65441.001450096701</v>
      </c>
      <c r="I22" s="29">
        <f t="shared" si="1"/>
        <v>66177.515102773497</v>
      </c>
      <c r="J22" s="29"/>
      <c r="K22" s="29">
        <v>1915627.5362079069</v>
      </c>
      <c r="L22" s="29">
        <v>118007683.8877973</v>
      </c>
      <c r="M22" s="29">
        <f t="shared" si="2"/>
        <v>119923311.42400521</v>
      </c>
    </row>
    <row r="23" spans="1:13" x14ac:dyDescent="0.2">
      <c r="A23" s="1" t="s">
        <v>118</v>
      </c>
      <c r="B23" s="29" t="s">
        <v>12</v>
      </c>
      <c r="C23" s="29">
        <v>430.05635863130556</v>
      </c>
      <c r="D23" s="29">
        <v>9384.9204047123094</v>
      </c>
      <c r="E23" s="29">
        <f t="shared" si="0"/>
        <v>9814.9767633436149</v>
      </c>
      <c r="F23" s="29"/>
      <c r="G23" s="29">
        <v>429.94430917421414</v>
      </c>
      <c r="H23" s="29">
        <v>9319.3605924686308</v>
      </c>
      <c r="I23" s="29">
        <f t="shared" si="1"/>
        <v>9749.3049016428449</v>
      </c>
      <c r="J23" s="29"/>
      <c r="K23" s="29">
        <v>847617.98676642962</v>
      </c>
      <c r="L23" s="29">
        <v>16650867.7458278</v>
      </c>
      <c r="M23" s="29">
        <f t="shared" si="2"/>
        <v>17498485.732594229</v>
      </c>
    </row>
    <row r="24" spans="1:13" x14ac:dyDescent="0.2">
      <c r="A24" s="1" t="s">
        <v>119</v>
      </c>
      <c r="B24" s="29" t="s">
        <v>13</v>
      </c>
      <c r="C24" s="29">
        <v>167.13901013659779</v>
      </c>
      <c r="D24" s="29">
        <v>18634.591670341219</v>
      </c>
      <c r="E24" s="29">
        <f t="shared" si="0"/>
        <v>18801.730680477816</v>
      </c>
      <c r="F24" s="29"/>
      <c r="G24" s="29">
        <v>167.13901013660143</v>
      </c>
      <c r="H24" s="29">
        <v>18573.288467279399</v>
      </c>
      <c r="I24" s="29">
        <f t="shared" si="1"/>
        <v>18740.427477416</v>
      </c>
      <c r="J24" s="29"/>
      <c r="K24" s="29">
        <v>380506.33139132336</v>
      </c>
      <c r="L24" s="29">
        <v>29526048.127234701</v>
      </c>
      <c r="M24" s="29">
        <f t="shared" si="2"/>
        <v>29906554.458626024</v>
      </c>
    </row>
    <row r="25" spans="1:13" x14ac:dyDescent="0.2">
      <c r="A25" s="1" t="s">
        <v>120</v>
      </c>
      <c r="B25" s="29" t="s">
        <v>121</v>
      </c>
      <c r="C25" s="29">
        <v>1887.7191124866868</v>
      </c>
      <c r="D25" s="29">
        <v>31708.40320582498</v>
      </c>
      <c r="E25" s="29">
        <f t="shared" si="0"/>
        <v>33596.122318311667</v>
      </c>
      <c r="F25" s="29"/>
      <c r="G25" s="29">
        <v>1873.6200974454832</v>
      </c>
      <c r="H25" s="29">
        <v>31421.940895318952</v>
      </c>
      <c r="I25" s="29">
        <f t="shared" si="1"/>
        <v>33295.560992764433</v>
      </c>
      <c r="J25" s="29"/>
      <c r="K25" s="29">
        <v>4763146.4497136706</v>
      </c>
      <c r="L25" s="29">
        <v>51084489.830275685</v>
      </c>
      <c r="M25" s="29">
        <f t="shared" si="2"/>
        <v>55847636.279989354</v>
      </c>
    </row>
    <row r="26" spans="1:13" x14ac:dyDescent="0.2">
      <c r="A26" s="1" t="s">
        <v>122</v>
      </c>
      <c r="B26" s="29" t="s">
        <v>14</v>
      </c>
      <c r="C26" s="29">
        <v>2597.4108733118592</v>
      </c>
      <c r="D26" s="29">
        <v>14462.160901035866</v>
      </c>
      <c r="E26" s="29">
        <f t="shared" si="0"/>
        <v>17059.571774347725</v>
      </c>
      <c r="F26" s="29"/>
      <c r="G26" s="29">
        <v>2587.6933509730807</v>
      </c>
      <c r="H26" s="29">
        <v>14388.0389153943</v>
      </c>
      <c r="I26" s="29">
        <f t="shared" si="1"/>
        <v>16975.73226636738</v>
      </c>
      <c r="J26" s="29"/>
      <c r="K26" s="29">
        <v>6306772.4574361704</v>
      </c>
      <c r="L26" s="29">
        <v>22586526.257973399</v>
      </c>
      <c r="M26" s="29">
        <f t="shared" si="2"/>
        <v>28893298.715409569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10491.388440793166</v>
      </c>
      <c r="E27" s="29">
        <f t="shared" si="0"/>
        <v>10491.388440793166</v>
      </c>
      <c r="F27" s="29"/>
      <c r="G27" s="29">
        <v>0</v>
      </c>
      <c r="H27" s="29">
        <v>10415.760576524235</v>
      </c>
      <c r="I27" s="29">
        <f t="shared" si="1"/>
        <v>10415.760576524235</v>
      </c>
      <c r="J27" s="29"/>
      <c r="K27" s="29">
        <v>0</v>
      </c>
      <c r="L27" s="29">
        <v>20746911.778281286</v>
      </c>
      <c r="M27" s="29">
        <f t="shared" si="2"/>
        <v>20746911.778281286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1362.793221836153</v>
      </c>
      <c r="E28" s="29">
        <f t="shared" si="0"/>
        <v>1362.793221836153</v>
      </c>
      <c r="F28" s="29"/>
      <c r="G28" s="29">
        <v>0</v>
      </c>
      <c r="H28" s="29">
        <v>1359.67202393356</v>
      </c>
      <c r="I28" s="29">
        <f t="shared" si="1"/>
        <v>1359.67202393356</v>
      </c>
      <c r="J28" s="29"/>
      <c r="K28" s="29">
        <v>0</v>
      </c>
      <c r="L28" s="29">
        <v>1825906.61999014</v>
      </c>
      <c r="M28" s="29">
        <f t="shared" si="2"/>
        <v>1825906.61999014</v>
      </c>
    </row>
    <row r="29" spans="1:13" x14ac:dyDescent="0.2">
      <c r="A29" s="1" t="s">
        <v>126</v>
      </c>
      <c r="B29" s="29" t="s">
        <v>127</v>
      </c>
      <c r="C29" s="29">
        <v>313.96202500756772</v>
      </c>
      <c r="D29" s="29">
        <v>5220.2403669235609</v>
      </c>
      <c r="E29" s="29">
        <f t="shared" si="0"/>
        <v>5534.2023919311287</v>
      </c>
      <c r="F29" s="29"/>
      <c r="G29" s="29">
        <v>312.71757935340247</v>
      </c>
      <c r="H29" s="29">
        <v>5157.0963024436878</v>
      </c>
      <c r="I29" s="29">
        <f t="shared" si="1"/>
        <v>5469.8138817970903</v>
      </c>
      <c r="J29" s="29"/>
      <c r="K29" s="29">
        <v>603189.62871785089</v>
      </c>
      <c r="L29" s="29">
        <v>7549316.319263028</v>
      </c>
      <c r="M29" s="29">
        <f t="shared" si="2"/>
        <v>8152505.9479808789</v>
      </c>
    </row>
    <row r="30" spans="1:13" x14ac:dyDescent="0.2">
      <c r="A30" s="1" t="s">
        <v>128</v>
      </c>
      <c r="B30" s="29" t="s">
        <v>129</v>
      </c>
      <c r="C30" s="29">
        <v>38081.361455391743</v>
      </c>
      <c r="D30" s="29">
        <v>181490.88482191873</v>
      </c>
      <c r="E30" s="29">
        <f t="shared" si="0"/>
        <v>219572.24627731048</v>
      </c>
      <c r="F30" s="29"/>
      <c r="G30" s="29">
        <v>37868.863868739587</v>
      </c>
      <c r="H30" s="29">
        <v>180189.08462452985</v>
      </c>
      <c r="I30" s="29">
        <f t="shared" si="1"/>
        <v>218057.94849326945</v>
      </c>
      <c r="J30" s="29"/>
      <c r="K30" s="29">
        <v>75342171.102070987</v>
      </c>
      <c r="L30" s="29">
        <v>335876746.46138382</v>
      </c>
      <c r="M30" s="29">
        <f t="shared" si="2"/>
        <v>411218917.56345481</v>
      </c>
    </row>
    <row r="31" spans="1:13" x14ac:dyDescent="0.2">
      <c r="A31" s="1" t="s">
        <v>130</v>
      </c>
      <c r="B31" s="29" t="s">
        <v>131</v>
      </c>
      <c r="C31" s="29">
        <v>12135.264749846458</v>
      </c>
      <c r="D31" s="29">
        <v>47925.313367684765</v>
      </c>
      <c r="E31" s="29">
        <f t="shared" si="0"/>
        <v>60060.578117531222</v>
      </c>
      <c r="F31" s="29"/>
      <c r="G31" s="29">
        <v>12027.963728953349</v>
      </c>
      <c r="H31" s="29">
        <v>47540.724737739904</v>
      </c>
      <c r="I31" s="29">
        <f t="shared" si="1"/>
        <v>59568.688466693253</v>
      </c>
      <c r="J31" s="29"/>
      <c r="K31" s="29">
        <v>26783673.598850548</v>
      </c>
      <c r="L31" s="29">
        <v>76764086.395224392</v>
      </c>
      <c r="M31" s="29">
        <f t="shared" si="2"/>
        <v>103547759.99407494</v>
      </c>
    </row>
    <row r="32" spans="1:13" x14ac:dyDescent="0.2">
      <c r="A32" s="1" t="s">
        <v>132</v>
      </c>
      <c r="B32" s="29" t="s">
        <v>16</v>
      </c>
      <c r="C32" s="29">
        <v>12207.465388313998</v>
      </c>
      <c r="D32" s="29">
        <v>116637.82678167697</v>
      </c>
      <c r="E32" s="29">
        <f t="shared" si="0"/>
        <v>128845.29216999096</v>
      </c>
      <c r="F32" s="29"/>
      <c r="G32" s="29">
        <v>12165.8823378581</v>
      </c>
      <c r="H32" s="29">
        <v>115666.495585122</v>
      </c>
      <c r="I32" s="29">
        <f t="shared" si="1"/>
        <v>127832.3779229801</v>
      </c>
      <c r="J32" s="29"/>
      <c r="K32" s="29">
        <v>25052559.95727241</v>
      </c>
      <c r="L32" s="29">
        <v>190818372.36028799</v>
      </c>
      <c r="M32" s="29">
        <f t="shared" si="2"/>
        <v>215870932.3175604</v>
      </c>
    </row>
    <row r="33" spans="1:13" x14ac:dyDescent="0.2">
      <c r="A33" s="1" t="s">
        <v>133</v>
      </c>
      <c r="B33" s="29" t="s">
        <v>17</v>
      </c>
      <c r="C33" s="29">
        <v>53542.670491224912</v>
      </c>
      <c r="D33" s="29">
        <v>173240.05812060606</v>
      </c>
      <c r="E33" s="29">
        <f t="shared" si="0"/>
        <v>226782.72861183097</v>
      </c>
      <c r="F33" s="29"/>
      <c r="G33" s="29">
        <v>53373.923079135595</v>
      </c>
      <c r="H33" s="29">
        <v>171673.69049906</v>
      </c>
      <c r="I33" s="29">
        <f t="shared" si="1"/>
        <v>225047.6135781956</v>
      </c>
      <c r="J33" s="29"/>
      <c r="K33" s="29">
        <v>87562132.543964624</v>
      </c>
      <c r="L33" s="29">
        <v>238758710.24876499</v>
      </c>
      <c r="M33" s="29">
        <f t="shared" si="2"/>
        <v>326320842.79272962</v>
      </c>
    </row>
    <row r="34" spans="1:13" x14ac:dyDescent="0.2">
      <c r="A34" s="1" t="s">
        <v>134</v>
      </c>
      <c r="B34" s="29" t="s">
        <v>135</v>
      </c>
      <c r="C34" s="29">
        <v>13751.715116542782</v>
      </c>
      <c r="D34" s="29">
        <v>53628.545403444907</v>
      </c>
      <c r="E34" s="29">
        <f t="shared" si="0"/>
        <v>67380.260519987685</v>
      </c>
      <c r="F34" s="29"/>
      <c r="G34" s="29">
        <v>13668.878120063149</v>
      </c>
      <c r="H34" s="29">
        <v>53212.331137885398</v>
      </c>
      <c r="I34" s="29">
        <f t="shared" si="1"/>
        <v>66881.209257948547</v>
      </c>
      <c r="J34" s="29"/>
      <c r="K34" s="29">
        <v>35017865.306069955</v>
      </c>
      <c r="L34" s="29">
        <v>103133280.54607369</v>
      </c>
      <c r="M34" s="29">
        <f t="shared" si="2"/>
        <v>138151145.85214365</v>
      </c>
    </row>
    <row r="35" spans="1:13" x14ac:dyDescent="0.2">
      <c r="A35" s="1" t="s">
        <v>136</v>
      </c>
      <c r="B35" s="29" t="s">
        <v>18</v>
      </c>
      <c r="C35" s="29">
        <v>107.5483244598945</v>
      </c>
      <c r="D35" s="29">
        <v>17106.860113428218</v>
      </c>
      <c r="E35" s="29">
        <f t="shared" si="0"/>
        <v>17214.408437888113</v>
      </c>
      <c r="F35" s="29"/>
      <c r="G35" s="29">
        <v>107.29578992414099</v>
      </c>
      <c r="H35" s="29">
        <v>16948.670799512616</v>
      </c>
      <c r="I35" s="29">
        <f t="shared" si="1"/>
        <v>17055.966589436757</v>
      </c>
      <c r="J35" s="29"/>
      <c r="K35" s="29">
        <v>240690.48083935678</v>
      </c>
      <c r="L35" s="29">
        <v>38848557.250945732</v>
      </c>
      <c r="M35" s="29">
        <f t="shared" si="2"/>
        <v>39089247.731785089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5630.9700526104116</v>
      </c>
      <c r="E36" s="29">
        <f t="shared" si="0"/>
        <v>5630.9700526104116</v>
      </c>
      <c r="F36" s="29"/>
      <c r="G36" s="29">
        <v>0</v>
      </c>
      <c r="H36" s="29">
        <v>5550.3811817790902</v>
      </c>
      <c r="I36" s="29">
        <f t="shared" si="1"/>
        <v>5550.3811817790902</v>
      </c>
      <c r="J36" s="29"/>
      <c r="K36" s="29">
        <v>0</v>
      </c>
      <c r="L36" s="29">
        <v>14985445.007660599</v>
      </c>
      <c r="M36" s="29">
        <f t="shared" si="2"/>
        <v>14985445.007660599</v>
      </c>
    </row>
    <row r="37" spans="1:13" x14ac:dyDescent="0.2">
      <c r="A37" s="1" t="s">
        <v>138</v>
      </c>
      <c r="B37" s="29" t="s">
        <v>20</v>
      </c>
      <c r="C37" s="29">
        <v>404.97560066986443</v>
      </c>
      <c r="D37" s="29">
        <v>12546.618745306754</v>
      </c>
      <c r="E37" s="29">
        <f t="shared" si="0"/>
        <v>12951.594345976619</v>
      </c>
      <c r="F37" s="29"/>
      <c r="G37" s="29">
        <v>403.44060785753754</v>
      </c>
      <c r="H37" s="29">
        <v>12386.710295103197</v>
      </c>
      <c r="I37" s="29">
        <f t="shared" si="1"/>
        <v>12790.150902960735</v>
      </c>
      <c r="J37" s="29"/>
      <c r="K37" s="29">
        <v>939977.08072824031</v>
      </c>
      <c r="L37" s="29">
        <v>23470431.368592706</v>
      </c>
      <c r="M37" s="29">
        <f t="shared" si="2"/>
        <v>24410408.449320946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30832.225611858292</v>
      </c>
      <c r="E38" s="29">
        <f t="shared" si="0"/>
        <v>30832.225611858292</v>
      </c>
      <c r="F38" s="29"/>
      <c r="G38" s="29">
        <v>0</v>
      </c>
      <c r="H38" s="29">
        <v>30596.951610232802</v>
      </c>
      <c r="I38" s="29">
        <f t="shared" si="1"/>
        <v>30596.951610232802</v>
      </c>
      <c r="J38" s="29"/>
      <c r="K38" s="29">
        <v>0</v>
      </c>
      <c r="L38" s="29">
        <v>48234226.576399103</v>
      </c>
      <c r="M38" s="29">
        <f t="shared" si="2"/>
        <v>48234226.576399103</v>
      </c>
    </row>
    <row r="39" spans="1:13" x14ac:dyDescent="0.2">
      <c r="A39" s="1" t="s">
        <v>140</v>
      </c>
      <c r="B39" s="29" t="s">
        <v>141</v>
      </c>
      <c r="C39" s="29">
        <v>8375.8649784247264</v>
      </c>
      <c r="D39" s="29">
        <v>53195.015088345011</v>
      </c>
      <c r="E39" s="29">
        <f t="shared" si="0"/>
        <v>61570.880066769736</v>
      </c>
      <c r="F39" s="29"/>
      <c r="G39" s="29">
        <v>8275.9861299763397</v>
      </c>
      <c r="H39" s="29">
        <v>52665.840051325598</v>
      </c>
      <c r="I39" s="29">
        <f t="shared" si="1"/>
        <v>60941.826181301934</v>
      </c>
      <c r="J39" s="29"/>
      <c r="K39" s="29">
        <v>15303450.159012679</v>
      </c>
      <c r="L39" s="29">
        <v>63780749.320501104</v>
      </c>
      <c r="M39" s="29">
        <f t="shared" si="2"/>
        <v>79084199.479513779</v>
      </c>
    </row>
    <row r="40" spans="1:13" x14ac:dyDescent="0.2">
      <c r="A40" s="1" t="s">
        <v>142</v>
      </c>
      <c r="B40" s="29" t="s">
        <v>143</v>
      </c>
      <c r="C40" s="29">
        <v>279.77222208769075</v>
      </c>
      <c r="D40" s="29">
        <v>33364.524331936111</v>
      </c>
      <c r="E40" s="29">
        <f t="shared" si="0"/>
        <v>33644.2965540238</v>
      </c>
      <c r="F40" s="29"/>
      <c r="G40" s="29">
        <v>277.22255997770247</v>
      </c>
      <c r="H40" s="29">
        <v>33216.152414024691</v>
      </c>
      <c r="I40" s="29">
        <f t="shared" si="1"/>
        <v>33493.374974002392</v>
      </c>
      <c r="J40" s="29"/>
      <c r="K40" s="29">
        <v>661877.62893461273</v>
      </c>
      <c r="L40" s="29">
        <v>38840366.291693687</v>
      </c>
      <c r="M40" s="29">
        <f t="shared" si="2"/>
        <v>39502243.920628302</v>
      </c>
    </row>
    <row r="41" spans="1:13" x14ac:dyDescent="0.2">
      <c r="A41" s="1" t="s">
        <v>144</v>
      </c>
      <c r="B41" s="29" t="s">
        <v>145</v>
      </c>
      <c r="C41" s="29">
        <v>903.38998372815968</v>
      </c>
      <c r="D41" s="29">
        <v>5007.0970423004565</v>
      </c>
      <c r="E41" s="29">
        <f t="shared" si="0"/>
        <v>5910.4870260286161</v>
      </c>
      <c r="F41" s="29"/>
      <c r="G41" s="29">
        <v>898.61464628117619</v>
      </c>
      <c r="H41" s="29">
        <v>4943.9497010751275</v>
      </c>
      <c r="I41" s="29">
        <f t="shared" si="1"/>
        <v>5842.5643473563032</v>
      </c>
      <c r="J41" s="29"/>
      <c r="K41" s="29">
        <v>1874249.3579331296</v>
      </c>
      <c r="L41" s="29">
        <v>7055144.7365373727</v>
      </c>
      <c r="M41" s="29">
        <f t="shared" si="2"/>
        <v>8929394.0944705028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12039.765510238331</v>
      </c>
      <c r="E42" s="29">
        <f t="shared" si="0"/>
        <v>12039.765510238331</v>
      </c>
      <c r="F42" s="29"/>
      <c r="G42" s="29">
        <v>0</v>
      </c>
      <c r="H42" s="29">
        <v>11946.493150197301</v>
      </c>
      <c r="I42" s="29">
        <f t="shared" si="1"/>
        <v>11946.493150197301</v>
      </c>
      <c r="J42" s="29"/>
      <c r="K42" s="29">
        <v>0</v>
      </c>
      <c r="L42" s="29">
        <v>28163101.759981599</v>
      </c>
      <c r="M42" s="29">
        <f t="shared" si="2"/>
        <v>28163101.759981599</v>
      </c>
    </row>
    <row r="43" spans="1:13" x14ac:dyDescent="0.2">
      <c r="A43" s="1" t="s">
        <v>147</v>
      </c>
      <c r="B43" s="29" t="s">
        <v>148</v>
      </c>
      <c r="C43" s="29">
        <v>786.70094675749374</v>
      </c>
      <c r="D43" s="29">
        <v>5366.8075499536226</v>
      </c>
      <c r="E43" s="29">
        <f t="shared" si="0"/>
        <v>6153.5084967111161</v>
      </c>
      <c r="F43" s="29"/>
      <c r="G43" s="29">
        <v>778.14838989948578</v>
      </c>
      <c r="H43" s="29">
        <v>5287.2113578051485</v>
      </c>
      <c r="I43" s="29">
        <f t="shared" si="1"/>
        <v>6065.3597477046342</v>
      </c>
      <c r="J43" s="29"/>
      <c r="K43" s="29">
        <v>2179564.4550664695</v>
      </c>
      <c r="L43" s="29">
        <v>8307593.3469914608</v>
      </c>
      <c r="M43" s="29">
        <f t="shared" si="2"/>
        <v>10487157.802057929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37153.605940975845</v>
      </c>
      <c r="E44" s="29">
        <f t="shared" si="0"/>
        <v>37153.605940975845</v>
      </c>
      <c r="F44" s="29"/>
      <c r="G44" s="29">
        <v>0</v>
      </c>
      <c r="H44" s="29">
        <v>36630.988117981593</v>
      </c>
      <c r="I44" s="29">
        <f t="shared" si="1"/>
        <v>36630.988117981593</v>
      </c>
      <c r="J44" s="29"/>
      <c r="K44" s="29">
        <v>0</v>
      </c>
      <c r="L44" s="29">
        <v>72213043.174111575</v>
      </c>
      <c r="M44" s="29">
        <f t="shared" si="2"/>
        <v>72213043.174111575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16152.470977859852</v>
      </c>
      <c r="E45" s="29">
        <f t="shared" si="0"/>
        <v>16152.470977859852</v>
      </c>
      <c r="F45" s="29"/>
      <c r="G45" s="29">
        <v>0</v>
      </c>
      <c r="H45" s="29">
        <v>15992.397707174099</v>
      </c>
      <c r="I45" s="29">
        <f t="shared" si="1"/>
        <v>15992.397707174099</v>
      </c>
      <c r="J45" s="29"/>
      <c r="K45" s="29">
        <v>0</v>
      </c>
      <c r="L45" s="29">
        <v>26608123.399176098</v>
      </c>
      <c r="M45" s="29">
        <f t="shared" si="2"/>
        <v>26608123.399176098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1020.0518098326675</v>
      </c>
      <c r="E46" s="29">
        <f t="shared" si="0"/>
        <v>1020.0518098326675</v>
      </c>
      <c r="F46" s="29"/>
      <c r="G46" s="29">
        <v>0</v>
      </c>
      <c r="H46" s="29">
        <v>954.64401938221999</v>
      </c>
      <c r="I46" s="29">
        <f t="shared" si="1"/>
        <v>954.64401938221999</v>
      </c>
      <c r="J46" s="29"/>
      <c r="K46" s="29">
        <v>0</v>
      </c>
      <c r="L46" s="29">
        <v>1638633.4266707001</v>
      </c>
      <c r="M46" s="29">
        <f t="shared" si="2"/>
        <v>1638633.4266707001</v>
      </c>
    </row>
    <row r="47" spans="1:13" x14ac:dyDescent="0.2">
      <c r="A47" s="1" t="s">
        <v>153</v>
      </c>
      <c r="B47" s="29" t="s">
        <v>25</v>
      </c>
      <c r="C47" s="29">
        <v>655.24833884779491</v>
      </c>
      <c r="D47" s="29">
        <v>2889.1069572812839</v>
      </c>
      <c r="E47" s="29">
        <f t="shared" si="0"/>
        <v>3544.3552961290789</v>
      </c>
      <c r="F47" s="29"/>
      <c r="G47" s="29">
        <v>650.9140310934099</v>
      </c>
      <c r="H47" s="29">
        <v>2842.7734399222199</v>
      </c>
      <c r="I47" s="29">
        <f t="shared" si="1"/>
        <v>3493.6874710156299</v>
      </c>
      <c r="J47" s="29"/>
      <c r="K47" s="29">
        <v>1143217.6287505506</v>
      </c>
      <c r="L47" s="29">
        <v>5018764.0684211301</v>
      </c>
      <c r="M47" s="29">
        <f t="shared" si="2"/>
        <v>6161981.6971716806</v>
      </c>
    </row>
    <row r="48" spans="1:13" x14ac:dyDescent="0.2">
      <c r="A48" s="1" t="s">
        <v>154</v>
      </c>
      <c r="B48" s="29" t="s">
        <v>28</v>
      </c>
      <c r="C48" s="29">
        <v>889.25050148979153</v>
      </c>
      <c r="D48" s="29">
        <v>2360.8736620948484</v>
      </c>
      <c r="E48" s="29">
        <f t="shared" si="0"/>
        <v>3250.12416358464</v>
      </c>
      <c r="F48" s="29"/>
      <c r="G48" s="29">
        <v>882.48783977446919</v>
      </c>
      <c r="H48" s="29">
        <v>2338.0539804440878</v>
      </c>
      <c r="I48" s="29">
        <f t="shared" si="1"/>
        <v>3220.5418202185569</v>
      </c>
      <c r="J48" s="29"/>
      <c r="K48" s="29">
        <v>1164693.5974809499</v>
      </c>
      <c r="L48" s="29">
        <v>2686681.6547115026</v>
      </c>
      <c r="M48" s="29">
        <f t="shared" si="2"/>
        <v>3851375.2521924525</v>
      </c>
    </row>
    <row r="49" spans="1:13" x14ac:dyDescent="0.2">
      <c r="A49" s="1" t="s">
        <v>155</v>
      </c>
      <c r="B49" s="29" t="s">
        <v>26</v>
      </c>
      <c r="C49" s="29">
        <v>985.03710553461679</v>
      </c>
      <c r="D49" s="29">
        <v>12314.984695390622</v>
      </c>
      <c r="E49" s="29">
        <f t="shared" si="0"/>
        <v>13300.021800925238</v>
      </c>
      <c r="F49" s="29"/>
      <c r="G49" s="29">
        <v>983.70589650947113</v>
      </c>
      <c r="H49" s="29">
        <v>12227.3169544875</v>
      </c>
      <c r="I49" s="29">
        <f t="shared" si="1"/>
        <v>13211.022850996971</v>
      </c>
      <c r="J49" s="29"/>
      <c r="K49" s="29">
        <v>2504638.2937008888</v>
      </c>
      <c r="L49" s="29">
        <v>17930548.320090301</v>
      </c>
      <c r="M49" s="29">
        <f t="shared" si="2"/>
        <v>20435186.61379119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4096.1816599629165</v>
      </c>
      <c r="D51" s="29">
        <v>21310.869939468954</v>
      </c>
      <c r="E51" s="29">
        <f t="shared" si="0"/>
        <v>25407.05159943187</v>
      </c>
      <c r="F51" s="29"/>
      <c r="G51" s="29">
        <v>4054.1622536218833</v>
      </c>
      <c r="H51" s="29">
        <v>21105.709950299948</v>
      </c>
      <c r="I51" s="29">
        <f t="shared" si="1"/>
        <v>25159.87220392183</v>
      </c>
      <c r="J51" s="29"/>
      <c r="K51" s="29">
        <v>9940134.1009171791</v>
      </c>
      <c r="L51" s="29">
        <v>33033929.475980889</v>
      </c>
      <c r="M51" s="29">
        <f t="shared" si="2"/>
        <v>42974063.576898068</v>
      </c>
    </row>
    <row r="52" spans="1:13" x14ac:dyDescent="0.2">
      <c r="A52" s="1" t="s">
        <v>159</v>
      </c>
      <c r="B52" s="29" t="s">
        <v>29</v>
      </c>
      <c r="C52" s="29">
        <v>3001.6222644625923</v>
      </c>
      <c r="D52" s="29">
        <v>17840.219764112768</v>
      </c>
      <c r="E52" s="29">
        <f t="shared" si="0"/>
        <v>20841.84202857536</v>
      </c>
      <c r="F52" s="29"/>
      <c r="G52" s="29">
        <v>2972.6158423347988</v>
      </c>
      <c r="H52" s="29">
        <v>17610.045787626699</v>
      </c>
      <c r="I52" s="29">
        <f t="shared" si="1"/>
        <v>20582.661629961498</v>
      </c>
      <c r="J52" s="29"/>
      <c r="K52" s="29">
        <v>7250948.9044461027</v>
      </c>
      <c r="L52" s="29">
        <v>30897207.824705951</v>
      </c>
      <c r="M52" s="29">
        <f t="shared" si="2"/>
        <v>38148156.729152054</v>
      </c>
    </row>
    <row r="53" spans="1:13" x14ac:dyDescent="0.2">
      <c r="A53" s="1" t="s">
        <v>160</v>
      </c>
      <c r="B53" s="29" t="s">
        <v>30</v>
      </c>
      <c r="C53" s="29">
        <v>18.308468648936014</v>
      </c>
      <c r="D53" s="29">
        <v>2918.3297169442849</v>
      </c>
      <c r="E53" s="29">
        <f t="shared" si="0"/>
        <v>2936.6381855932209</v>
      </c>
      <c r="F53" s="29"/>
      <c r="G53" s="29">
        <v>18.308468648936469</v>
      </c>
      <c r="H53" s="29">
        <v>2879.6929370108901</v>
      </c>
      <c r="I53" s="29">
        <f t="shared" si="1"/>
        <v>2898.0014056598266</v>
      </c>
      <c r="J53" s="29"/>
      <c r="K53" s="29">
        <v>31905.874713252299</v>
      </c>
      <c r="L53" s="29">
        <v>2813707.3740755701</v>
      </c>
      <c r="M53" s="29">
        <f t="shared" si="2"/>
        <v>2845613.2487888224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6072.7795426463854</v>
      </c>
      <c r="E54" s="29">
        <f t="shared" si="0"/>
        <v>6072.7795426463854</v>
      </c>
      <c r="F54" s="29"/>
      <c r="G54" s="29">
        <v>0</v>
      </c>
      <c r="H54" s="29">
        <v>5989.4176055183198</v>
      </c>
      <c r="I54" s="29">
        <f t="shared" si="1"/>
        <v>5989.4176055183198</v>
      </c>
      <c r="J54" s="29"/>
      <c r="K54" s="29">
        <v>0</v>
      </c>
      <c r="L54" s="29">
        <v>10530294.630105199</v>
      </c>
      <c r="M54" s="29">
        <f t="shared" si="2"/>
        <v>10530294.630105199</v>
      </c>
    </row>
    <row r="55" spans="1:13" x14ac:dyDescent="0.2">
      <c r="A55" s="1" t="s">
        <v>162</v>
      </c>
      <c r="B55" s="29" t="s">
        <v>32</v>
      </c>
      <c r="C55" s="29">
        <v>1502.8732659855532</v>
      </c>
      <c r="D55" s="29">
        <v>4872.5868475796351</v>
      </c>
      <c r="E55" s="29">
        <f t="shared" si="0"/>
        <v>6375.4601135651883</v>
      </c>
      <c r="F55" s="29"/>
      <c r="G55" s="29">
        <v>1490.9345272619703</v>
      </c>
      <c r="H55" s="29">
        <v>4814.17272915167</v>
      </c>
      <c r="I55" s="29">
        <f t="shared" si="1"/>
        <v>6305.1072564136402</v>
      </c>
      <c r="J55" s="29"/>
      <c r="K55" s="29">
        <v>3103497.8856130708</v>
      </c>
      <c r="L55" s="29">
        <v>5540507.35219975</v>
      </c>
      <c r="M55" s="29">
        <f t="shared" si="2"/>
        <v>8644005.2378128208</v>
      </c>
    </row>
    <row r="56" spans="1:13" x14ac:dyDescent="0.2">
      <c r="A56" s="1" t="s">
        <v>163</v>
      </c>
      <c r="B56" s="29" t="s">
        <v>164</v>
      </c>
      <c r="C56" s="29">
        <v>1692.0669484720661</v>
      </c>
      <c r="D56" s="29">
        <v>3250.073432577989</v>
      </c>
      <c r="E56" s="29">
        <f t="shared" si="0"/>
        <v>4942.1403810500551</v>
      </c>
      <c r="F56" s="29"/>
      <c r="G56" s="29">
        <v>1672.95428620248</v>
      </c>
      <c r="H56" s="29">
        <v>3193.0002178043001</v>
      </c>
      <c r="I56" s="29">
        <f t="shared" si="1"/>
        <v>4865.9545040067806</v>
      </c>
      <c r="J56" s="29"/>
      <c r="K56" s="29">
        <v>3675553.5866593709</v>
      </c>
      <c r="L56" s="29">
        <v>5236316.0069409302</v>
      </c>
      <c r="M56" s="29">
        <f t="shared" si="2"/>
        <v>8911869.5936003011</v>
      </c>
    </row>
    <row r="57" spans="1:13" x14ac:dyDescent="0.2">
      <c r="A57" s="1" t="s">
        <v>165</v>
      </c>
      <c r="B57" s="29" t="s">
        <v>33</v>
      </c>
      <c r="C57" s="29">
        <v>605.73570419152793</v>
      </c>
      <c r="D57" s="29">
        <v>2157.4216704873206</v>
      </c>
      <c r="E57" s="29">
        <f t="shared" si="0"/>
        <v>2763.1573746788486</v>
      </c>
      <c r="F57" s="29"/>
      <c r="G57" s="29">
        <v>603.00505548668389</v>
      </c>
      <c r="H57" s="29">
        <v>2129.3291058012501</v>
      </c>
      <c r="I57" s="29">
        <f t="shared" si="1"/>
        <v>2732.334161287934</v>
      </c>
      <c r="J57" s="29"/>
      <c r="K57" s="29">
        <v>1540815.6309929602</v>
      </c>
      <c r="L57" s="29">
        <v>3264315.4799366398</v>
      </c>
      <c r="M57" s="29">
        <f t="shared" si="2"/>
        <v>4805131.1109296</v>
      </c>
    </row>
    <row r="58" spans="1:13" x14ac:dyDescent="0.2">
      <c r="A58" s="1" t="s">
        <v>166</v>
      </c>
      <c r="B58" s="29" t="s">
        <v>34</v>
      </c>
      <c r="C58" s="29">
        <v>151.56490457116342</v>
      </c>
      <c r="D58" s="29">
        <v>6848.7095310756604</v>
      </c>
      <c r="E58" s="29">
        <f t="shared" si="0"/>
        <v>7000.2744356468238</v>
      </c>
      <c r="F58" s="29"/>
      <c r="G58" s="29">
        <v>148.45492422994175</v>
      </c>
      <c r="H58" s="29">
        <v>6700.7769833583297</v>
      </c>
      <c r="I58" s="29">
        <f t="shared" si="1"/>
        <v>6849.2319075882715</v>
      </c>
      <c r="J58" s="29"/>
      <c r="K58" s="29">
        <v>263379.03989058919</v>
      </c>
      <c r="L58" s="29">
        <v>8683202.1035720501</v>
      </c>
      <c r="M58" s="29">
        <f t="shared" si="2"/>
        <v>8946581.1434626393</v>
      </c>
    </row>
    <row r="59" spans="1:13" x14ac:dyDescent="0.2">
      <c r="A59" s="1" t="s">
        <v>167</v>
      </c>
      <c r="B59" s="29" t="s">
        <v>35</v>
      </c>
      <c r="C59" s="29">
        <v>156.56259099005274</v>
      </c>
      <c r="D59" s="29">
        <v>5427.8994650390441</v>
      </c>
      <c r="E59" s="29">
        <f t="shared" si="0"/>
        <v>5584.4620560290969</v>
      </c>
      <c r="F59" s="29"/>
      <c r="G59" s="29">
        <v>155.5719538789117</v>
      </c>
      <c r="H59" s="29">
        <v>5390.2073388378449</v>
      </c>
      <c r="I59" s="29">
        <f t="shared" si="1"/>
        <v>5545.7792927167566</v>
      </c>
      <c r="J59" s="29"/>
      <c r="K59" s="29">
        <v>327995.3426643014</v>
      </c>
      <c r="L59" s="29">
        <v>9054664.1431033369</v>
      </c>
      <c r="M59" s="29">
        <f t="shared" si="2"/>
        <v>9382659.4857676383</v>
      </c>
    </row>
    <row r="60" spans="1:13" x14ac:dyDescent="0.2">
      <c r="A60" s="1" t="s">
        <v>168</v>
      </c>
      <c r="B60" s="29" t="s">
        <v>169</v>
      </c>
      <c r="C60" s="29">
        <v>5200.7281232084279</v>
      </c>
      <c r="D60" s="29">
        <v>17095.922222507099</v>
      </c>
      <c r="E60" s="29">
        <f t="shared" si="0"/>
        <v>22296.650345715527</v>
      </c>
      <c r="F60" s="29"/>
      <c r="G60" s="29">
        <v>5132.1784705788496</v>
      </c>
      <c r="H60" s="29">
        <v>16686.105345585187</v>
      </c>
      <c r="I60" s="29">
        <f t="shared" si="1"/>
        <v>21818.283816164036</v>
      </c>
      <c r="J60" s="29"/>
      <c r="K60" s="29">
        <v>11471075.503044974</v>
      </c>
      <c r="L60" s="29">
        <v>21957412.797213279</v>
      </c>
      <c r="M60" s="29">
        <f t="shared" si="2"/>
        <v>33428488.300258253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127211.62991186144</v>
      </c>
      <c r="E61" s="29">
        <f t="shared" ref="E61" si="3">SUM(C61+D61)</f>
        <v>127211.62991186144</v>
      </c>
      <c r="F61" s="29"/>
      <c r="G61" s="29">
        <v>0</v>
      </c>
      <c r="H61" s="29">
        <v>125599.83081395669</v>
      </c>
      <c r="I61" s="29">
        <f t="shared" ref="I61" si="4">SUM(G61+H61)</f>
        <v>125599.83081395669</v>
      </c>
      <c r="J61" s="29"/>
      <c r="K61" s="29">
        <v>0</v>
      </c>
      <c r="L61" s="29">
        <v>203859678.9098478</v>
      </c>
      <c r="M61" s="29">
        <f t="shared" ref="M61" si="5">SUM(K61+L61)</f>
        <v>203859678.9098478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5346.9523498434764</v>
      </c>
      <c r="E62" s="29">
        <f t="shared" si="0"/>
        <v>5366.0803550520604</v>
      </c>
      <c r="F62" s="29"/>
      <c r="G62" s="29">
        <v>19.128005208584</v>
      </c>
      <c r="H62" s="29">
        <v>5249.5467848832604</v>
      </c>
      <c r="I62" s="29">
        <f t="shared" si="1"/>
        <v>5268.6747900918444</v>
      </c>
      <c r="J62" s="29"/>
      <c r="K62" s="29">
        <v>40790.391415982507</v>
      </c>
      <c r="L62" s="29">
        <v>7578052.3527241899</v>
      </c>
      <c r="M62" s="29">
        <f t="shared" si="2"/>
        <v>7618842.7441401724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137592.39065882203</v>
      </c>
      <c r="E63" s="29">
        <f t="shared" si="0"/>
        <v>137592.39065882203</v>
      </c>
      <c r="F63" s="29"/>
      <c r="G63" s="29">
        <v>0</v>
      </c>
      <c r="H63" s="29">
        <v>135218.37441757511</v>
      </c>
      <c r="I63" s="29">
        <f t="shared" si="1"/>
        <v>135218.37441757511</v>
      </c>
      <c r="J63" s="29"/>
      <c r="K63" s="29">
        <v>0</v>
      </c>
      <c r="L63" s="29">
        <v>230413433.32445303</v>
      </c>
      <c r="M63" s="29">
        <f t="shared" si="2"/>
        <v>230413433.32445303</v>
      </c>
    </row>
    <row r="64" spans="1:13" x14ac:dyDescent="0.2">
      <c r="A64" s="1" t="s">
        <v>173</v>
      </c>
      <c r="B64" s="29" t="s">
        <v>37</v>
      </c>
      <c r="C64" s="29">
        <v>1173.7823365269121</v>
      </c>
      <c r="D64" s="29">
        <v>1060.0015114540968</v>
      </c>
      <c r="E64" s="29">
        <f t="shared" si="0"/>
        <v>2233.7838479810089</v>
      </c>
      <c r="F64" s="29"/>
      <c r="G64" s="29">
        <v>1164.9332300377898</v>
      </c>
      <c r="H64" s="29">
        <v>1051.59837143752</v>
      </c>
      <c r="I64" s="29">
        <f t="shared" si="1"/>
        <v>2216.5316014753098</v>
      </c>
      <c r="J64" s="29"/>
      <c r="K64" s="29">
        <v>3114295.0541315498</v>
      </c>
      <c r="L64" s="29">
        <v>1520230.7108723</v>
      </c>
      <c r="M64" s="29">
        <f t="shared" si="2"/>
        <v>4634525.7650038498</v>
      </c>
    </row>
    <row r="65" spans="1:13" x14ac:dyDescent="0.2">
      <c r="A65" s="1" t="s">
        <v>176</v>
      </c>
      <c r="B65" s="29" t="s">
        <v>177</v>
      </c>
      <c r="C65" s="29">
        <v>6116.4926339870071</v>
      </c>
      <c r="D65" s="29">
        <v>108750.98585233372</v>
      </c>
      <c r="E65" s="29">
        <f t="shared" si="0"/>
        <v>114867.47848632073</v>
      </c>
      <c r="F65" s="29"/>
      <c r="G65" s="29">
        <v>6049.6431515699005</v>
      </c>
      <c r="H65" s="29">
        <v>107264.2310306677</v>
      </c>
      <c r="I65" s="29">
        <f t="shared" si="1"/>
        <v>113313.8741822376</v>
      </c>
      <c r="J65" s="29"/>
      <c r="K65" s="29">
        <v>10478663.665692493</v>
      </c>
      <c r="L65" s="29">
        <v>159399493.76273942</v>
      </c>
      <c r="M65" s="29">
        <f t="shared" si="2"/>
        <v>169878157.42843193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135797.43672811583</v>
      </c>
      <c r="E66" s="29">
        <f t="shared" si="0"/>
        <v>135797.43672811583</v>
      </c>
      <c r="F66" s="29"/>
      <c r="G66" s="29">
        <v>0</v>
      </c>
      <c r="H66" s="29">
        <v>133303.19550912545</v>
      </c>
      <c r="I66" s="29">
        <f t="shared" si="1"/>
        <v>133303.19550912545</v>
      </c>
      <c r="J66" s="29"/>
      <c r="K66" s="29">
        <v>0</v>
      </c>
      <c r="L66" s="29">
        <v>214529680.62627736</v>
      </c>
      <c r="M66" s="29">
        <f t="shared" si="2"/>
        <v>214529680.62627736</v>
      </c>
    </row>
    <row r="67" spans="1:13" x14ac:dyDescent="0.2">
      <c r="A67" s="1" t="s">
        <v>180</v>
      </c>
      <c r="B67" s="29" t="s">
        <v>181</v>
      </c>
      <c r="C67" s="29">
        <v>1409.8648703336785</v>
      </c>
      <c r="D67" s="29">
        <v>16493.635102670167</v>
      </c>
      <c r="E67" s="29">
        <f t="shared" si="0"/>
        <v>17903.499973003847</v>
      </c>
      <c r="F67" s="29"/>
      <c r="G67" s="29">
        <v>1400.9042670459507</v>
      </c>
      <c r="H67" s="29">
        <v>16335.302844179829</v>
      </c>
      <c r="I67" s="29">
        <f t="shared" si="1"/>
        <v>17736.20711122578</v>
      </c>
      <c r="J67" s="29"/>
      <c r="K67" s="29">
        <v>3239893.8166794563</v>
      </c>
      <c r="L67" s="29">
        <v>22638211.374659821</v>
      </c>
      <c r="M67" s="29">
        <f t="shared" si="2"/>
        <v>25878105.191339277</v>
      </c>
    </row>
    <row r="68" spans="1:13" x14ac:dyDescent="0.2">
      <c r="A68" s="1" t="s">
        <v>182</v>
      </c>
      <c r="B68" s="29" t="s">
        <v>183</v>
      </c>
      <c r="C68" s="29">
        <v>399.56781180318194</v>
      </c>
      <c r="D68" s="29">
        <v>7378.2328073489871</v>
      </c>
      <c r="E68" s="29">
        <f t="shared" si="0"/>
        <v>7777.800619152169</v>
      </c>
      <c r="F68" s="29"/>
      <c r="G68" s="29">
        <v>396.80749046318101</v>
      </c>
      <c r="H68" s="29">
        <v>7290.5728068315511</v>
      </c>
      <c r="I68" s="29">
        <f t="shared" si="1"/>
        <v>7687.3802972947324</v>
      </c>
      <c r="J68" s="29"/>
      <c r="K68" s="29">
        <v>715747.7357814787</v>
      </c>
      <c r="L68" s="29">
        <v>8438444.2409258075</v>
      </c>
      <c r="M68" s="29">
        <f t="shared" si="2"/>
        <v>9154191.9767072871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13113.978493496283</v>
      </c>
      <c r="E69" s="29">
        <f t="shared" ref="E69:E72" si="6">SUM(C69+D69)</f>
        <v>13113.978493496283</v>
      </c>
      <c r="F69" s="29"/>
      <c r="G69" s="29">
        <v>0</v>
      </c>
      <c r="H69" s="29">
        <v>12955.748755665441</v>
      </c>
      <c r="I69" s="29">
        <f t="shared" ref="I69:I72" si="7">SUM(G69+H69)</f>
        <v>12955.748755665441</v>
      </c>
      <c r="J69" s="29"/>
      <c r="K69" s="29">
        <v>0</v>
      </c>
      <c r="L69" s="29">
        <v>20255109.928904958</v>
      </c>
      <c r="M69" s="29">
        <f t="shared" ref="M69:M72" si="8">SUM(K69+L69)</f>
        <v>20255109.928904958</v>
      </c>
    </row>
    <row r="70" spans="1:13" x14ac:dyDescent="0.2">
      <c r="A70" s="1" t="s">
        <v>185</v>
      </c>
      <c r="B70" s="29" t="s">
        <v>39</v>
      </c>
      <c r="C70" s="29">
        <v>5139.4686064314628</v>
      </c>
      <c r="D70" s="29">
        <v>14470.428442667009</v>
      </c>
      <c r="E70" s="29">
        <f t="shared" si="6"/>
        <v>19609.897049098472</v>
      </c>
      <c r="F70" s="29"/>
      <c r="G70" s="29">
        <v>5127.3413893048109</v>
      </c>
      <c r="H70" s="29">
        <v>14437.3664551858</v>
      </c>
      <c r="I70" s="29">
        <f t="shared" si="7"/>
        <v>19564.707844490611</v>
      </c>
      <c r="J70" s="29"/>
      <c r="K70" s="29">
        <v>14507805.860929802</v>
      </c>
      <c r="L70" s="29">
        <v>20193962.854663</v>
      </c>
      <c r="M70" s="29">
        <f t="shared" si="8"/>
        <v>34701768.715592802</v>
      </c>
    </row>
    <row r="71" spans="1:13" x14ac:dyDescent="0.2">
      <c r="A71" s="1" t="s">
        <v>186</v>
      </c>
      <c r="B71" s="29" t="s">
        <v>40</v>
      </c>
      <c r="C71" s="29">
        <v>14560.506389710326</v>
      </c>
      <c r="D71" s="29">
        <v>10988.728158687047</v>
      </c>
      <c r="E71" s="29">
        <f t="shared" si="6"/>
        <v>25549.234548397373</v>
      </c>
      <c r="F71" s="29"/>
      <c r="G71" s="29">
        <v>14487.954892934198</v>
      </c>
      <c r="H71" s="29">
        <v>10830.771035792564</v>
      </c>
      <c r="I71" s="29">
        <f t="shared" si="7"/>
        <v>25318.725928726763</v>
      </c>
      <c r="J71" s="29"/>
      <c r="K71" s="29">
        <v>21739398.289554097</v>
      </c>
      <c r="L71" s="29">
        <v>17177752.777126923</v>
      </c>
      <c r="M71" s="29">
        <f t="shared" si="8"/>
        <v>38917151.06668102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26490.296982560001</v>
      </c>
      <c r="E72" s="29">
        <f t="shared" si="6"/>
        <v>26490.296982560001</v>
      </c>
      <c r="F72" s="29"/>
      <c r="G72" s="29">
        <v>0</v>
      </c>
      <c r="H72" s="29">
        <v>26468.565656822098</v>
      </c>
      <c r="I72" s="29">
        <f t="shared" si="7"/>
        <v>26468.565656822098</v>
      </c>
      <c r="J72" s="29"/>
      <c r="K72" s="29">
        <v>0</v>
      </c>
      <c r="L72" s="29">
        <v>35606931.794181503</v>
      </c>
      <c r="M72" s="29">
        <f t="shared" si="8"/>
        <v>35606931.794181503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370901.62417399889</v>
      </c>
      <c r="D73" s="20">
        <f t="shared" si="9"/>
        <v>2096914.3138889517</v>
      </c>
      <c r="E73" s="20">
        <f>+SUM(E4:E72)</f>
        <v>2467815.93806295</v>
      </c>
      <c r="F73" s="20"/>
      <c r="G73" s="20">
        <f t="shared" ref="G73:M73" si="10">+SUM(G4:G72)</f>
        <v>369388.45465940551</v>
      </c>
      <c r="H73" s="20">
        <f t="shared" si="10"/>
        <v>2075197.7040858218</v>
      </c>
      <c r="I73" s="20">
        <f t="shared" si="10"/>
        <v>2444586.1587452278</v>
      </c>
      <c r="J73" s="20"/>
      <c r="K73" s="20">
        <f t="shared" si="10"/>
        <v>754483381.12332869</v>
      </c>
      <c r="L73" s="20">
        <f t="shared" si="10"/>
        <v>3419814974.3667092</v>
      </c>
      <c r="M73" s="20">
        <f t="shared" si="10"/>
        <v>4174298355.4900384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2024-07-03T09:36:20Z</dcterms:modified>
</cp:coreProperties>
</file>