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31" windowWidth="18825" windowHeight="12690" tabRatio="599" activeTab="1"/>
  </bookViews>
  <sheets>
    <sheet name="Ændringer" sheetId="1" r:id="rId1"/>
    <sheet name="Tabeloversigt" sheetId="2" r:id="rId2"/>
    <sheet name="Tabel 1" sheetId="3" r:id="rId3"/>
    <sheet name="Tabel 2" sheetId="4" r:id="rId4"/>
    <sheet name="Tabel 3" sheetId="5" r:id="rId5"/>
    <sheet name="Tabel 4" sheetId="6" r:id="rId6"/>
    <sheet name="Tabel 5" sheetId="7" r:id="rId7"/>
    <sheet name="Tabel 6" sheetId="8" r:id="rId8"/>
    <sheet name="Tabel 13" sheetId="9" r:id="rId9"/>
    <sheet name="Tabel 19" sheetId="10" r:id="rId10"/>
    <sheet name="Tabel 20" sheetId="11" r:id="rId11"/>
    <sheet name="Tabel 21a" sheetId="12" r:id="rId12"/>
    <sheet name="Tabel 22" sheetId="13" r:id="rId13"/>
    <sheet name="Tabel 23" sheetId="14" r:id="rId14"/>
    <sheet name="Tabel 24" sheetId="15" r:id="rId15"/>
    <sheet name="Tabel 25" sheetId="16" r:id="rId16"/>
    <sheet name="Tabel 27" sheetId="17" r:id="rId17"/>
  </sheets>
  <definedNames/>
  <calcPr fullCalcOnLoad="1"/>
</workbook>
</file>

<file path=xl/sharedStrings.xml><?xml version="1.0" encoding="utf-8"?>
<sst xmlns="http://schemas.openxmlformats.org/spreadsheetml/2006/main" count="657" uniqueCount="170">
  <si>
    <t>Løn til FoU</t>
  </si>
  <si>
    <t>I alt</t>
  </si>
  <si>
    <t>Højere læreanstalter</t>
  </si>
  <si>
    <t>Naturvidenskab</t>
  </si>
  <si>
    <t>Teknisk videnskab</t>
  </si>
  <si>
    <t>Sundhedsvidenskab</t>
  </si>
  <si>
    <t>Jordbrugs- og veterinærvidenskab</t>
  </si>
  <si>
    <t>Samfundsvidenskab</t>
  </si>
  <si>
    <t>Humaniora</t>
  </si>
  <si>
    <t>Universitetshospitaler</t>
  </si>
  <si>
    <t>Øvrige offentlige forskningsinstitutioner</t>
  </si>
  <si>
    <t>Sektorforskningsinstitutioner</t>
  </si>
  <si>
    <t>Private ikke-erhvervsdrivende institutioner</t>
  </si>
  <si>
    <t>Forskningsråd</t>
  </si>
  <si>
    <t>Danske virksomheder</t>
  </si>
  <si>
    <t>EU</t>
  </si>
  <si>
    <t>Udenlandske virksomheder</t>
  </si>
  <si>
    <t>Antal personer, kvinder, i alt</t>
  </si>
  <si>
    <t>Antal årsværk i alt</t>
  </si>
  <si>
    <t>Antal årsværk, kvinder, i alt</t>
  </si>
  <si>
    <t>Samlede FoU omkostninger</t>
  </si>
  <si>
    <t>i alt</t>
  </si>
  <si>
    <t>Professor</t>
  </si>
  <si>
    <t>Lektor</t>
  </si>
  <si>
    <t>Øvr. VIP</t>
  </si>
  <si>
    <t>TAP</t>
  </si>
  <si>
    <t>Scholarship</t>
  </si>
  <si>
    <t>Københavns Universitet</t>
  </si>
  <si>
    <t>Aarhus Universitet</t>
  </si>
  <si>
    <t>Syddansk Universitet</t>
  </si>
  <si>
    <t>Roskilde Universitetscenter</t>
  </si>
  <si>
    <t>Aalborg Universitet</t>
  </si>
  <si>
    <t>DTU</t>
  </si>
  <si>
    <t>CBS (Handelshøjskolen i København)</t>
  </si>
  <si>
    <t>Øvrige institutioner</t>
  </si>
  <si>
    <t>IT-Universitetet</t>
  </si>
  <si>
    <t>Grundforskning</t>
  </si>
  <si>
    <t>Andvendt forskning</t>
  </si>
  <si>
    <t>Udviklingsarbejde</t>
  </si>
  <si>
    <t>Landbrug, skovbrug, fiskeri</t>
  </si>
  <si>
    <t>Industri, råstofudvinding</t>
  </si>
  <si>
    <t>Handel og serviceerhverv</t>
  </si>
  <si>
    <t>Produktion og fordeling af energi</t>
  </si>
  <si>
    <t>Transport og telekommunikation</t>
  </si>
  <si>
    <t>Boligforhold og fysisk planlægning</t>
  </si>
  <si>
    <t>Forebyggelse af forurening</t>
  </si>
  <si>
    <t>Identifikation og bekaempelse af forurening</t>
  </si>
  <si>
    <t>Sygdomsbekæmpelse og -forebyggelse</t>
  </si>
  <si>
    <t>Sociale forhold</t>
  </si>
  <si>
    <t>Kultur, massemedier og fritid</t>
  </si>
  <si>
    <t>Uddannelsesforhold</t>
  </si>
  <si>
    <t>Arbejdsbetingelser</t>
  </si>
  <si>
    <t>Økonomisk planlægning, off. forvaltning</t>
  </si>
  <si>
    <t>Udforskning og udnyttelse af jord og atmosfære</t>
  </si>
  <si>
    <t>Rumforskning</t>
  </si>
  <si>
    <t>Forsvar</t>
  </si>
  <si>
    <t>Jordbrugs- og veterinaervidenskab</t>
  </si>
  <si>
    <t>Humanistisk videnskab</t>
  </si>
  <si>
    <t>FoU som ikke kan fordeles</t>
  </si>
  <si>
    <t>Antal årsværk på formål i alt</t>
  </si>
  <si>
    <t>Naturvidenskab, antal årsværk</t>
  </si>
  <si>
    <t>Teknisk videnskab, antal årsværk</t>
  </si>
  <si>
    <t>Sundhedsvidenskab, antal årsværk</t>
  </si>
  <si>
    <t>Jordbrugs- og veterinærvidenskab, antal årsværk</t>
  </si>
  <si>
    <t>Samfundsvidenskab, antal årsværk</t>
  </si>
  <si>
    <t>Humanistisk videnskab, antal årsværk</t>
  </si>
  <si>
    <t>1.000 kr.</t>
  </si>
  <si>
    <t>Investerings-
omkostninger 
i alt til FoU</t>
  </si>
  <si>
    <t>Udgifter til 
apparatur 
mv. til FoU</t>
  </si>
  <si>
    <t>Øvrige drifts-
omkostninger
 vedr. FoU</t>
  </si>
  <si>
    <t>Drifs-
omkostninger
 i alt til FoU</t>
  </si>
  <si>
    <t>Anlægs-
omkostninger 
til FoU</t>
  </si>
  <si>
    <t>Andel af fælles-
omkostninger, 
drift til FoU</t>
  </si>
  <si>
    <t>Andel af fælles-
omkostninger, 
anlæg til FoU</t>
  </si>
  <si>
    <t>Andel af fælles-
omkostninger, 
i alt til FoU</t>
  </si>
  <si>
    <t>Eksterne 
finansieringskilder, 
tilskud/støtte</t>
  </si>
  <si>
    <t>Eksternt 
finansieret 
FOU i alt</t>
  </si>
  <si>
    <t>Internt finansieret FoU i alt</t>
  </si>
  <si>
    <t>Eksternt finansieret FOU i alt</t>
  </si>
  <si>
    <t>Andre udenlandske kilder</t>
  </si>
  <si>
    <t>Antal personer i alt</t>
  </si>
  <si>
    <t>Sektor</t>
  </si>
  <si>
    <t>Region</t>
  </si>
  <si>
    <t>Hovedstaden</t>
  </si>
  <si>
    <t>Sjælland</t>
  </si>
  <si>
    <t>Syddanmark</t>
  </si>
  <si>
    <t>Midtjylland</t>
  </si>
  <si>
    <t>Nordjylland</t>
  </si>
  <si>
    <t>Antal personer 
i alt</t>
  </si>
  <si>
    <t>Antal årsværk 
i alt</t>
  </si>
  <si>
    <t>Antal årsværk, 
kvinder</t>
  </si>
  <si>
    <t>Professor, 
heraf kvinder</t>
  </si>
  <si>
    <t>Lektor, 
heraf kvinder</t>
  </si>
  <si>
    <t>Øvr. VIP, heraf kvinder</t>
  </si>
  <si>
    <t>TAP, 
heraf kvinder</t>
  </si>
  <si>
    <t>Scholarship, 
heraf kvinder</t>
  </si>
  <si>
    <t>heraf kvinder</t>
  </si>
  <si>
    <t>Hovedfag</t>
  </si>
  <si>
    <t>Antal personer 
under 35 år</t>
  </si>
  <si>
    <t>Antal personer 
udenlandske statsborgere</t>
  </si>
  <si>
    <t>Eksterne finansieringskilder, tilskud/støtte</t>
  </si>
  <si>
    <t>Eksterne finansieringskilder, indtægtsdækket virksomhed</t>
  </si>
  <si>
    <t>Institutioner under universitetsloven</t>
  </si>
  <si>
    <t>Universitets-
hospitaler</t>
  </si>
  <si>
    <t>Sektorforsknings-
institutioner</t>
  </si>
  <si>
    <t>Højere 
læreanstalter</t>
  </si>
  <si>
    <t>Øvrige 
offentlige 
forsknings-
institutioner</t>
  </si>
  <si>
    <t>Private 
ikke-
erhvervsdrivende 
institutioner</t>
  </si>
  <si>
    <t>Jordbrugs- og 
veterinærvidenskab</t>
  </si>
  <si>
    <t>Organisationer 
og fonde</t>
  </si>
  <si>
    <t>Andre 
statslige midler</t>
  </si>
  <si>
    <t>Andre 
offentlige midler</t>
  </si>
  <si>
    <t>Eksterne 
finansieringskilder, indtægtsdækket
 virksomhed</t>
  </si>
  <si>
    <t>Løn til 
service, FoU</t>
  </si>
  <si>
    <t>Samlede FoU-
omkostninger</t>
  </si>
  <si>
    <t>Samlede 
FoU-
omkostninger</t>
  </si>
  <si>
    <t>Eksterne 
finansierings-
kilder, 
tilskud/støtte</t>
  </si>
  <si>
    <t>Eksterne 
finansierings-
kilder, 
indtægtsdækket 
virksomhed</t>
  </si>
  <si>
    <t>Heraf 
kvindeligt 
VIP-
personale</t>
  </si>
  <si>
    <t>Heraf 
VIP-
årsværk</t>
  </si>
  <si>
    <t>Heraf 
VIP-årsværk, 
udført af kvinder</t>
  </si>
  <si>
    <t>Fou-personale, Ph.D</t>
  </si>
  <si>
    <t>Fou-årsværk, PhD</t>
  </si>
  <si>
    <t>Institutionens hovedfag</t>
  </si>
  <si>
    <t>Ph.D., 
heraf kvinder</t>
  </si>
  <si>
    <t>Ph.D.</t>
  </si>
  <si>
    <t>Årsværk</t>
  </si>
  <si>
    <t>Tabel 1 (2009) FoU-omkostninger fordelt på sektor, hovedområde og udgiftsart, 1.000 kr.</t>
  </si>
  <si>
    <t>Tabel 2 (2009) FoU-omkostninger fordelt på sektor, hovedområde og finansieringsform, 1.000 kr.</t>
  </si>
  <si>
    <t>Tabel 5 (2009) FoU personale, FoU årsværk og FoU omkostninger fordelt på hovedområde og region. Antal årsværk og 1.000 kr.</t>
  </si>
  <si>
    <t>Tabel 6 (2009) FoU personale og FoU årsværk fordelt på sektor, hovedområde, personalekategori og køn. Antal personer og antal årsværk</t>
  </si>
  <si>
    <t>Tabel 19 (2009) Ph.D stipendiater opdelt på køn fordelt på sektor og hovedområde. Antal personer og FoU årsværk.</t>
  </si>
  <si>
    <t xml:space="preserve">Tabel 20 (2009) Personer under 35 år og udenlandske statsborgere fordelt på sektor og hovedområde. Antal personer </t>
  </si>
  <si>
    <t>Tabel 21a (2009) FoU personale, FoU årsværk og FoU omkostninger for institutioner under universitetsloven. Fou ansatte, antal årsværk og 1.000 kr.</t>
  </si>
  <si>
    <t>Tabel 22 (2009) FoU årsværk fordelt på sektor, hovedområde og forskningsart. Antal årsværk</t>
  </si>
  <si>
    <t>Tabel 23 (2009) FoU omkostninger fordelt på sektor, hovedområde og forskningsart. 1.000 kr.</t>
  </si>
  <si>
    <t>Tabel 24 (2009) FoU årsværk fordelt på formål og sektor. Årsværk</t>
  </si>
  <si>
    <t>Tabel 25 (2009) FoU årsværk fordelt på formål og hovedområde. Årsværk og pct.</t>
  </si>
  <si>
    <t>Tabel 27 (2009) FoU årsværk fordelt på enhedernes primære hovedområde og på hovedområde ud fra deres fagfordeling. Antal årsværk</t>
  </si>
  <si>
    <t>Tabel 4 (2009) Eksternt finansierede FoU-omkostninger fordelt på sektor, hovedområde og finansieringsform, 1.000 kr.</t>
  </si>
  <si>
    <t>Ændringer:</t>
  </si>
  <si>
    <t>Tabel 13 (2009) FoU årsværk udført af personale på højere læreanstalter under universitetsloven fordelt på institution, stillingskategori og køn.</t>
  </si>
  <si>
    <t>Adjunkt inkl. Post docs</t>
  </si>
  <si>
    <t>Adjunkt  inkl. Post docs, 
heraf kvinder</t>
  </si>
  <si>
    <t>Tabel 3 (2009) Internt finansierede FoU-omkostninger fordelt på sektor, hovedområde og finansieringsform, 1.000 kr.</t>
  </si>
  <si>
    <t>Institutioner ikke under universitetsloven</t>
  </si>
  <si>
    <t>Tabel 6: Tilføjelse af korrekt udregning af samlet antal Vip personale, rettelse i beregning af VIP årsværk. Tabel 13 Sproglig afklaring. Kategorierne Post Docs og adjunkter slået sammen.</t>
  </si>
  <si>
    <t>Heraf VIP-
personale, i alt</t>
  </si>
  <si>
    <t>Private ikke erhvervsdrivende institutioner</t>
  </si>
  <si>
    <t>årsværk</t>
  </si>
  <si>
    <t>personer</t>
  </si>
  <si>
    <t>Tabeloversigt endelige tal 2009</t>
  </si>
  <si>
    <t>Institutioner under universitetsloven i alt</t>
  </si>
  <si>
    <t>6.401.863*</t>
  </si>
  <si>
    <t>* Københavns Universitet overgik i 2010 til at medregne eksterne tilskud til fællesfinansieret FoU i deres beregning af eksterne tilskud.</t>
  </si>
  <si>
    <t>6.811.193*</t>
  </si>
  <si>
    <t>4.956.426*</t>
  </si>
  <si>
    <t>og de samlede eksternt finansierede omkostninger for alle sektorer havde været 7.018.729 t.kr.</t>
  </si>
  <si>
    <t>6.814.041*</t>
  </si>
  <si>
    <t>4.732.268*</t>
  </si>
  <si>
    <t>1.306.941*</t>
  </si>
  <si>
    <t>Havde disse været inkluderet i statistikken 2009 havde de højere læreanstalters samlede eksternt finansierede omkostninger været 5.163.962 t. kr. i 2009</t>
  </si>
  <si>
    <t>Offentlige institutioner I alt</t>
  </si>
  <si>
    <t>i eksternt finansierede Fou omkostninger.</t>
  </si>
  <si>
    <t>universitetsloven havde i alt haft 4.939.804 t.kr. i eksternt finansierede FoU omkostninger, mens offentlige institutioner i alt havde haft 7.018.729 t.kr.</t>
  </si>
  <si>
    <t xml:space="preserve">Havde disse været inkluderet i statistikken 2009 havde Københavns Universitet i haft 1.514.477 t. kr i eksternt finansieret FoU, institutioner under </t>
  </si>
  <si>
    <t xml:space="preserve">og de samlede eksternt finansierede omkostninger for alle sektorer havde været 7.018.729 t.kr. Internt finansieret FoU ville på den baggrund være 7.042.740  t. kr. </t>
  </si>
  <si>
    <t>i de højere læreanstalter, og 8.877.952 t. kr. for alle sektorer i alt.</t>
  </si>
  <si>
    <t>Heraf Kvinder</t>
  </si>
  <si>
    <t>Samlet for landet, alle sektorer: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</si>
</sst>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_(* #,##0.0_);_(* \(#,##0.0\);_(* &quot;-&quot;??_);_(@_)"/>
    <numFmt numFmtId="177" formatCode="_(* #,##0_);_(* \(#,##0\);_(* &quot;-&quot;??_);_(@_)"/>
  </numFmts>
  <fonts count="77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3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>
        <color indexed="63"/>
      </right>
      <top>
        <color indexed="63"/>
      </top>
      <bottom style="thick">
        <color theme="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1" fillId="20" borderId="1" applyNumberFormat="0" applyFont="0" applyAlignment="0" applyProtection="0"/>
    <xf numFmtId="0" fontId="46" fillId="21" borderId="2" applyNumberFormat="0" applyAlignment="0" applyProtection="0"/>
    <xf numFmtId="0" fontId="47" fillId="21" borderId="2" applyNumberForma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2" fillId="23" borderId="2" applyNumberFormat="0" applyAlignment="0" applyProtection="0"/>
    <xf numFmtId="0" fontId="53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4" borderId="3" applyNumberFormat="0" applyAlignment="0" applyProtection="0"/>
    <xf numFmtId="0" fontId="55" fillId="24" borderId="3" applyNumberFormat="0" applyAlignment="0" applyProtection="0"/>
    <xf numFmtId="0" fontId="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9" fillId="21" borderId="4" applyNumberFormat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  <xf numFmtId="0" fontId="72" fillId="32" borderId="0" applyNumberFormat="0" applyBorder="0" applyAlignment="0" applyProtection="0"/>
    <xf numFmtId="0" fontId="7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0" borderId="11" xfId="0" applyFont="1" applyBorder="1" applyAlignment="1">
      <alignment horizontal="left"/>
    </xf>
    <xf numFmtId="3" fontId="0" fillId="0" borderId="11" xfId="0" applyNumberForma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" fillId="0" borderId="0" xfId="69" applyBorder="1" applyAlignment="1">
      <alignment horizontal="left"/>
    </xf>
    <xf numFmtId="0" fontId="1" fillId="0" borderId="0" xfId="69" applyAlignment="1">
      <alignment/>
    </xf>
    <xf numFmtId="0" fontId="1" fillId="0" borderId="0" xfId="69" applyFill="1" applyAlignment="1">
      <alignment/>
    </xf>
    <xf numFmtId="0" fontId="0" fillId="0" borderId="12" xfId="0" applyBorder="1" applyAlignment="1">
      <alignment horizontal="centerContinuous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3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3" fontId="4" fillId="0" borderId="14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12" xfId="0" applyFont="1" applyBorder="1" applyAlignment="1">
      <alignment horizontal="right" wrapText="1"/>
    </xf>
    <xf numFmtId="3" fontId="4" fillId="0" borderId="11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centerContinuous" wrapText="1"/>
    </xf>
    <xf numFmtId="0" fontId="4" fillId="0" borderId="0" xfId="0" applyFont="1" applyFill="1" applyAlignment="1">
      <alignment horizontal="right"/>
    </xf>
    <xf numFmtId="3" fontId="0" fillId="0" borderId="0" xfId="0" applyNumberFormat="1" applyBorder="1" applyAlignment="1">
      <alignment horizontal="left" readingOrder="1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3" fontId="6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3" fontId="74" fillId="0" borderId="11" xfId="84" applyNumberFormat="1" applyFont="1" applyBorder="1" applyAlignment="1">
      <alignment horizontal="right"/>
      <protection/>
    </xf>
    <xf numFmtId="3" fontId="0" fillId="0" borderId="0" xfId="0" applyNumberFormat="1" applyFont="1" applyBorder="1" applyAlignment="1">
      <alignment horizontal="right"/>
    </xf>
    <xf numFmtId="3" fontId="74" fillId="0" borderId="15" xfId="84" applyNumberFormat="1" applyFont="1" applyBorder="1" applyAlignment="1">
      <alignment horizontal="right"/>
      <protection/>
    </xf>
    <xf numFmtId="3" fontId="75" fillId="0" borderId="11" xfId="84" applyNumberFormat="1" applyFont="1" applyBorder="1" applyAlignment="1">
      <alignment horizontal="right"/>
      <protection/>
    </xf>
    <xf numFmtId="3" fontId="74" fillId="0" borderId="0" xfId="84" applyNumberFormat="1" applyFont="1">
      <alignment/>
      <protection/>
    </xf>
    <xf numFmtId="3" fontId="74" fillId="0" borderId="0" xfId="84" applyNumberFormat="1" applyFont="1" applyAlignment="1">
      <alignment horizontal="right"/>
      <protection/>
    </xf>
    <xf numFmtId="3" fontId="75" fillId="0" borderId="0" xfId="84" applyNumberFormat="1" applyFont="1" applyAlignment="1">
      <alignment horizontal="right"/>
      <protection/>
    </xf>
    <xf numFmtId="0" fontId="0" fillId="0" borderId="0" xfId="0" applyFont="1" applyBorder="1" applyAlignment="1">
      <alignment horizontal="left"/>
    </xf>
    <xf numFmtId="3" fontId="75" fillId="0" borderId="0" xfId="84" applyNumberFormat="1" applyFont="1" applyBorder="1" applyAlignment="1">
      <alignment horizontal="right"/>
      <protection/>
    </xf>
    <xf numFmtId="3" fontId="74" fillId="0" borderId="0" xfId="84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74" fillId="0" borderId="0" xfId="84" applyNumberFormat="1" applyFont="1" applyBorder="1">
      <alignment/>
      <protection/>
    </xf>
    <xf numFmtId="0" fontId="0" fillId="0" borderId="16" xfId="0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3" xfId="0" applyBorder="1" applyAlignment="1">
      <alignment horizontal="left"/>
    </xf>
    <xf numFmtId="3" fontId="74" fillId="0" borderId="16" xfId="84" applyNumberFormat="1" applyFont="1" applyBorder="1" applyAlignment="1">
      <alignment horizontal="right"/>
      <protection/>
    </xf>
    <xf numFmtId="3" fontId="0" fillId="0" borderId="0" xfId="0" applyNumberFormat="1" applyFont="1" applyBorder="1" applyAlignment="1">
      <alignment horizontal="left" readingOrder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right" wrapText="1"/>
    </xf>
    <xf numFmtId="0" fontId="0" fillId="0" borderId="0" xfId="0" applyFill="1" applyBorder="1" applyAlignment="1">
      <alignment horizontal="left"/>
    </xf>
    <xf numFmtId="3" fontId="58" fillId="0" borderId="0" xfId="85" applyNumberFormat="1" applyAlignment="1">
      <alignment horizontal="right"/>
      <protection/>
    </xf>
    <xf numFmtId="0" fontId="76" fillId="0" borderId="15" xfId="85" applyFont="1" applyBorder="1" applyAlignment="1">
      <alignment horizontal="left"/>
      <protection/>
    </xf>
    <xf numFmtId="0" fontId="4" fillId="0" borderId="0" xfId="0" applyFont="1" applyFill="1" applyBorder="1" applyAlignment="1">
      <alignment horizontal="right" wrapText="1"/>
    </xf>
    <xf numFmtId="3" fontId="76" fillId="0" borderId="15" xfId="85" applyNumberFormat="1" applyFont="1" applyBorder="1" applyAlignment="1">
      <alignment horizontal="right"/>
      <protection/>
    </xf>
    <xf numFmtId="3" fontId="58" fillId="0" borderId="0" xfId="85" applyNumberFormat="1" applyAlignment="1">
      <alignment horizontal="right"/>
      <protection/>
    </xf>
    <xf numFmtId="3" fontId="58" fillId="0" borderId="0" xfId="85" applyNumberFormat="1" applyAlignment="1">
      <alignment horizontal="right"/>
      <protection/>
    </xf>
    <xf numFmtId="3" fontId="58" fillId="0" borderId="0" xfId="85" applyNumberFormat="1" applyAlignment="1">
      <alignment horizontal="right"/>
      <protection/>
    </xf>
    <xf numFmtId="3" fontId="58" fillId="0" borderId="0" xfId="85" applyNumberFormat="1" applyAlignment="1">
      <alignment horizontal="right"/>
      <protection/>
    </xf>
    <xf numFmtId="3" fontId="58" fillId="0" borderId="0" xfId="85" applyNumberFormat="1" applyAlignment="1">
      <alignment horizontal="right"/>
      <protection/>
    </xf>
    <xf numFmtId="3" fontId="58" fillId="0" borderId="0" xfId="85" applyNumberFormat="1" applyAlignment="1">
      <alignment horizontal="right"/>
      <protection/>
    </xf>
    <xf numFmtId="3" fontId="58" fillId="0" borderId="0" xfId="85" applyNumberFormat="1" applyAlignment="1">
      <alignment horizontal="right"/>
      <protection/>
    </xf>
    <xf numFmtId="3" fontId="58" fillId="0" borderId="0" xfId="85" applyNumberFormat="1" applyAlignment="1">
      <alignment horizontal="right"/>
      <protection/>
    </xf>
    <xf numFmtId="3" fontId="58" fillId="0" borderId="0" xfId="85" applyNumberFormat="1" applyAlignment="1">
      <alignment horizontal="right"/>
      <protection/>
    </xf>
    <xf numFmtId="0" fontId="58" fillId="0" borderId="0" xfId="85" applyAlignment="1">
      <alignment horizontal="left"/>
      <protection/>
    </xf>
    <xf numFmtId="3" fontId="58" fillId="0" borderId="0" xfId="85" applyNumberFormat="1" applyAlignment="1">
      <alignment horizontal="right"/>
      <protection/>
    </xf>
    <xf numFmtId="3" fontId="76" fillId="0" borderId="0" xfId="85" applyNumberFormat="1" applyFont="1" applyAlignment="1">
      <alignment horizontal="right"/>
      <protection/>
    </xf>
    <xf numFmtId="3" fontId="5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3" fontId="0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</cellXfs>
  <cellStyles count="92">
    <cellStyle name="Normal" xfId="0"/>
    <cellStyle name="20 % - Markeringsfarve1" xfId="15"/>
    <cellStyle name="20 % - Markeringsfarve1 2" xfId="16"/>
    <cellStyle name="20 % - Markeringsfarve2" xfId="17"/>
    <cellStyle name="20 % - Markeringsfarve2 2" xfId="18"/>
    <cellStyle name="20 % - Markeringsfarve3" xfId="19"/>
    <cellStyle name="20 % - Markeringsfarve3 2" xfId="20"/>
    <cellStyle name="20 % - Markeringsfarve4" xfId="21"/>
    <cellStyle name="20 % - Markeringsfarve4 2" xfId="22"/>
    <cellStyle name="20 % - Markeringsfarve5" xfId="23"/>
    <cellStyle name="20 % - Markeringsfarve5 2" xfId="24"/>
    <cellStyle name="20 % - Markeringsfarve6" xfId="25"/>
    <cellStyle name="20 % - Markeringsfarve6 2" xfId="26"/>
    <cellStyle name="40 % - Markeringsfarve1" xfId="27"/>
    <cellStyle name="40 % - Markeringsfarve1 2" xfId="28"/>
    <cellStyle name="40 % - Markeringsfarve2" xfId="29"/>
    <cellStyle name="40 % - Markeringsfarve2 2" xfId="30"/>
    <cellStyle name="40 % - Markeringsfarve3" xfId="31"/>
    <cellStyle name="40 % - Markeringsfarve3 2" xfId="32"/>
    <cellStyle name="40 % - Markeringsfarve4" xfId="33"/>
    <cellStyle name="40 % - Markeringsfarve4 2" xfId="34"/>
    <cellStyle name="40 % - Markeringsfarve5" xfId="35"/>
    <cellStyle name="40 % - Markeringsfarve5 2" xfId="36"/>
    <cellStyle name="40 % - Markeringsfarve6" xfId="37"/>
    <cellStyle name="40 % - Markeringsfarve6 2" xfId="38"/>
    <cellStyle name="60 % - Markeringsfarve1" xfId="39"/>
    <cellStyle name="60 % - Markeringsfarve1 2" xfId="40"/>
    <cellStyle name="60 % - Markeringsfarve2" xfId="41"/>
    <cellStyle name="60 % - Markeringsfarve2 2" xfId="42"/>
    <cellStyle name="60 % - Markeringsfarve3" xfId="43"/>
    <cellStyle name="60 % - Markeringsfarve3 2" xfId="44"/>
    <cellStyle name="60 % - Markeringsfarve4" xfId="45"/>
    <cellStyle name="60 % - Markeringsfarve4 2" xfId="46"/>
    <cellStyle name="60 % - Markeringsfarve5" xfId="47"/>
    <cellStyle name="60 % - Markeringsfarve5 2" xfId="48"/>
    <cellStyle name="60 % - Markeringsfarve6" xfId="49"/>
    <cellStyle name="60 % - Markeringsfarve6 2" xfId="50"/>
    <cellStyle name="Advarselstekst" xfId="51"/>
    <cellStyle name="Advarselstekst 2" xfId="52"/>
    <cellStyle name="Bemærk!" xfId="53"/>
    <cellStyle name="Bemærk! 2" xfId="54"/>
    <cellStyle name="Bemærk! 3" xfId="55"/>
    <cellStyle name="Beregning" xfId="56"/>
    <cellStyle name="Beregning 2" xfId="57"/>
    <cellStyle name="Followed Hyperlink" xfId="58"/>
    <cellStyle name="Forklarende tekst" xfId="59"/>
    <cellStyle name="Forklarende tekst 2" xfId="60"/>
    <cellStyle name="God" xfId="61"/>
    <cellStyle name="God 2" xfId="62"/>
    <cellStyle name="Input" xfId="63"/>
    <cellStyle name="Input 2" xfId="64"/>
    <cellStyle name="Comma" xfId="65"/>
    <cellStyle name="Comma [0]" xfId="66"/>
    <cellStyle name="Kontroller celle" xfId="67"/>
    <cellStyle name="Kontroller celle 2" xfId="68"/>
    <cellStyle name="Hyperlink" xfId="69"/>
    <cellStyle name="Markeringsfarve1" xfId="70"/>
    <cellStyle name="Markeringsfarve1 2" xfId="71"/>
    <cellStyle name="Markeringsfarve2" xfId="72"/>
    <cellStyle name="Markeringsfarve2 2" xfId="73"/>
    <cellStyle name="Markeringsfarve3" xfId="74"/>
    <cellStyle name="Markeringsfarve3 2" xfId="75"/>
    <cellStyle name="Markeringsfarve4" xfId="76"/>
    <cellStyle name="Markeringsfarve4 2" xfId="77"/>
    <cellStyle name="Markeringsfarve5" xfId="78"/>
    <cellStyle name="Markeringsfarve5 2" xfId="79"/>
    <cellStyle name="Markeringsfarve6" xfId="80"/>
    <cellStyle name="Markeringsfarve6 2" xfId="81"/>
    <cellStyle name="Neutral" xfId="82"/>
    <cellStyle name="Neutral 2" xfId="83"/>
    <cellStyle name="Normal 2" xfId="84"/>
    <cellStyle name="Normal 3" xfId="85"/>
    <cellStyle name="Output" xfId="86"/>
    <cellStyle name="Output 2" xfId="87"/>
    <cellStyle name="Overskrift 1" xfId="88"/>
    <cellStyle name="Overskrift 1 2" xfId="89"/>
    <cellStyle name="Overskrift 2" xfId="90"/>
    <cellStyle name="Overskrift 2 2" xfId="91"/>
    <cellStyle name="Overskrift 3" xfId="92"/>
    <cellStyle name="Overskrift 3 2" xfId="93"/>
    <cellStyle name="Overskrift 4" xfId="94"/>
    <cellStyle name="Overskrift 4 2" xfId="95"/>
    <cellStyle name="Percent" xfId="96"/>
    <cellStyle name="Sammenkædet celle" xfId="97"/>
    <cellStyle name="Sammenkædet celle 2" xfId="98"/>
    <cellStyle name="Titel" xfId="99"/>
    <cellStyle name="Total" xfId="100"/>
    <cellStyle name="Total 2" xfId="101"/>
    <cellStyle name="Ugyldig" xfId="102"/>
    <cellStyle name="Ugyldig 2" xfId="103"/>
    <cellStyle name="Currency" xfId="104"/>
    <cellStyle name="Currency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</cols>
  <sheetData>
    <row r="1" ht="12.75">
      <c r="A1" t="s">
        <v>140</v>
      </c>
    </row>
    <row r="2" spans="1:2" ht="12.75">
      <c r="A2" s="42">
        <v>40759</v>
      </c>
      <c r="B2" t="s">
        <v>146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421875" style="0" bestFit="1" customWidth="1"/>
    <col min="2" max="2" width="29.00390625" style="0" bestFit="1" customWidth="1"/>
    <col min="3" max="4" width="12.421875" style="0" customWidth="1"/>
    <col min="5" max="5" width="2.421875" style="0" customWidth="1"/>
    <col min="6" max="7" width="12.421875" style="0" customWidth="1"/>
    <col min="8" max="9" width="11.8515625" style="0" customWidth="1"/>
  </cols>
  <sheetData>
    <row r="1" ht="13.5" thickBot="1">
      <c r="A1" s="37" t="s">
        <v>131</v>
      </c>
    </row>
    <row r="2" spans="1:7" ht="13.5" thickTop="1">
      <c r="A2" s="15"/>
      <c r="B2" s="16"/>
      <c r="C2" s="92" t="s">
        <v>121</v>
      </c>
      <c r="D2" s="92"/>
      <c r="E2" s="16"/>
      <c r="F2" s="92" t="s">
        <v>122</v>
      </c>
      <c r="G2" s="92"/>
    </row>
    <row r="3" spans="1:7" ht="12.75">
      <c r="A3" s="21"/>
      <c r="B3" s="22"/>
      <c r="C3" s="23" t="s">
        <v>21</v>
      </c>
      <c r="D3" s="23" t="s">
        <v>96</v>
      </c>
      <c r="E3" s="24"/>
      <c r="F3" s="23" t="s">
        <v>21</v>
      </c>
      <c r="G3" s="23" t="s">
        <v>96</v>
      </c>
    </row>
    <row r="4" spans="1:7" ht="12.75">
      <c r="A4" s="7" t="s">
        <v>81</v>
      </c>
      <c r="B4" s="7" t="s">
        <v>97</v>
      </c>
      <c r="C4" s="8"/>
      <c r="D4" s="8"/>
      <c r="F4" s="8"/>
      <c r="G4" s="8"/>
    </row>
    <row r="5" spans="1:7" s="3" customFormat="1" ht="12.75">
      <c r="A5" s="50" t="s">
        <v>2</v>
      </c>
      <c r="C5" s="52">
        <v>4781</v>
      </c>
      <c r="D5" s="52">
        <v>2177</v>
      </c>
      <c r="E5" s="68"/>
      <c r="F5" s="52">
        <v>3170</v>
      </c>
      <c r="G5" s="52">
        <v>1408</v>
      </c>
    </row>
    <row r="6" spans="1:7" ht="12.75">
      <c r="A6" s="1"/>
      <c r="B6" s="1" t="s">
        <v>3</v>
      </c>
      <c r="C6" s="48">
        <v>1436</v>
      </c>
      <c r="D6" s="49">
        <v>566</v>
      </c>
      <c r="E6" s="54"/>
      <c r="F6" s="48">
        <v>899</v>
      </c>
      <c r="G6" s="49">
        <v>352</v>
      </c>
    </row>
    <row r="7" spans="1:7" ht="12.75">
      <c r="A7" s="1"/>
      <c r="B7" s="1" t="s">
        <v>4</v>
      </c>
      <c r="C7" s="48">
        <v>1063</v>
      </c>
      <c r="D7" s="49">
        <v>297</v>
      </c>
      <c r="E7" s="54"/>
      <c r="F7" s="48">
        <v>703</v>
      </c>
      <c r="G7" s="49">
        <v>189</v>
      </c>
    </row>
    <row r="8" spans="1:7" ht="12.75">
      <c r="A8" s="1"/>
      <c r="B8" s="1" t="s">
        <v>5</v>
      </c>
      <c r="C8" s="48">
        <v>562</v>
      </c>
      <c r="D8" s="49">
        <v>346</v>
      </c>
      <c r="E8" s="54"/>
      <c r="F8" s="48">
        <v>425</v>
      </c>
      <c r="G8" s="49">
        <v>260</v>
      </c>
    </row>
    <row r="9" spans="1:7" ht="12.75">
      <c r="A9" s="1"/>
      <c r="B9" s="1" t="s">
        <v>6</v>
      </c>
      <c r="C9" s="48">
        <v>495</v>
      </c>
      <c r="D9" s="49">
        <v>322</v>
      </c>
      <c r="E9" s="54"/>
      <c r="F9" s="48">
        <v>341</v>
      </c>
      <c r="G9" s="49">
        <v>211</v>
      </c>
    </row>
    <row r="10" spans="1:7" ht="12.75">
      <c r="A10" s="1"/>
      <c r="B10" s="1" t="s">
        <v>7</v>
      </c>
      <c r="C10" s="48">
        <v>794</v>
      </c>
      <c r="D10" s="49">
        <v>411</v>
      </c>
      <c r="E10" s="54"/>
      <c r="F10" s="48">
        <v>536</v>
      </c>
      <c r="G10" s="49">
        <v>258</v>
      </c>
    </row>
    <row r="11" spans="1:9" ht="12.75">
      <c r="A11" s="1"/>
      <c r="B11" s="1" t="s">
        <v>8</v>
      </c>
      <c r="C11" s="48">
        <v>431</v>
      </c>
      <c r="D11" s="49">
        <v>235</v>
      </c>
      <c r="E11" s="54"/>
      <c r="F11" s="48">
        <v>266</v>
      </c>
      <c r="G11" s="49">
        <v>138</v>
      </c>
      <c r="I11" s="39"/>
    </row>
    <row r="12" spans="1:9" ht="12.75">
      <c r="A12" s="1"/>
      <c r="B12" s="1"/>
      <c r="C12" s="48"/>
      <c r="D12" s="49"/>
      <c r="E12" s="54"/>
      <c r="F12" s="48"/>
      <c r="G12" s="49"/>
      <c r="I12" s="39"/>
    </row>
    <row r="13" spans="1:7" s="3" customFormat="1" ht="12.75">
      <c r="A13" s="50" t="s">
        <v>9</v>
      </c>
      <c r="B13" s="9"/>
      <c r="C13" s="48">
        <v>1034</v>
      </c>
      <c r="D13" s="48">
        <v>549</v>
      </c>
      <c r="E13" s="26"/>
      <c r="F13" s="48">
        <v>843</v>
      </c>
      <c r="G13" s="48">
        <v>438</v>
      </c>
    </row>
    <row r="14" spans="1:7" ht="12.75">
      <c r="A14" s="1"/>
      <c r="B14" s="1" t="s">
        <v>5</v>
      </c>
      <c r="C14" s="48">
        <v>1026</v>
      </c>
      <c r="D14" s="49">
        <v>547</v>
      </c>
      <c r="E14" s="54"/>
      <c r="F14" s="48">
        <v>838</v>
      </c>
      <c r="G14" s="49">
        <v>436</v>
      </c>
    </row>
    <row r="15" spans="1:7" ht="12.75">
      <c r="A15" s="1"/>
      <c r="B15" s="1" t="s">
        <v>7</v>
      </c>
      <c r="C15" s="48">
        <v>8</v>
      </c>
      <c r="D15" s="49">
        <v>2</v>
      </c>
      <c r="E15" s="54"/>
      <c r="F15" s="48">
        <v>5</v>
      </c>
      <c r="G15" s="49">
        <v>2</v>
      </c>
    </row>
    <row r="16" spans="1:7" ht="12.75">
      <c r="A16" s="1"/>
      <c r="B16" s="1"/>
      <c r="C16" s="48"/>
      <c r="D16" s="49"/>
      <c r="E16" s="54"/>
      <c r="F16" s="48"/>
      <c r="G16" s="49"/>
    </row>
    <row r="17" spans="1:7" s="3" customFormat="1" ht="12.75">
      <c r="A17" s="50" t="s">
        <v>10</v>
      </c>
      <c r="B17" s="9"/>
      <c r="C17" s="48">
        <v>175</v>
      </c>
      <c r="D17" s="48">
        <v>75</v>
      </c>
      <c r="E17" s="26"/>
      <c r="F17" s="48">
        <v>157</v>
      </c>
      <c r="G17" s="48">
        <v>64</v>
      </c>
    </row>
    <row r="18" spans="1:7" ht="12.75">
      <c r="A18" s="1"/>
      <c r="B18" s="1" t="s">
        <v>5</v>
      </c>
      <c r="C18" s="48">
        <v>172</v>
      </c>
      <c r="D18" s="49">
        <v>72</v>
      </c>
      <c r="E18" s="54"/>
      <c r="F18" s="48">
        <v>154</v>
      </c>
      <c r="G18" s="49">
        <v>61</v>
      </c>
    </row>
    <row r="19" spans="1:7" ht="12.75">
      <c r="A19" s="1"/>
      <c r="B19" s="1" t="s">
        <v>8</v>
      </c>
      <c r="C19" s="48">
        <v>3</v>
      </c>
      <c r="D19" s="49">
        <v>3</v>
      </c>
      <c r="E19" s="54"/>
      <c r="F19" s="48">
        <v>3</v>
      </c>
      <c r="G19" s="49">
        <v>3</v>
      </c>
    </row>
    <row r="20" spans="1:7" ht="12.75">
      <c r="A20" s="1"/>
      <c r="B20" s="1"/>
      <c r="C20" s="48"/>
      <c r="D20" s="49"/>
      <c r="E20" s="54"/>
      <c r="F20" s="48"/>
      <c r="G20" s="49"/>
    </row>
    <row r="21" spans="1:7" s="3" customFormat="1" ht="12.75">
      <c r="A21" s="50" t="s">
        <v>11</v>
      </c>
      <c r="B21" s="9"/>
      <c r="C21" s="48">
        <v>28</v>
      </c>
      <c r="D21" s="48">
        <v>16</v>
      </c>
      <c r="E21" s="26"/>
      <c r="F21" s="48">
        <v>25</v>
      </c>
      <c r="G21" s="48">
        <v>11</v>
      </c>
    </row>
    <row r="22" spans="1:7" ht="12.75">
      <c r="A22" s="1"/>
      <c r="B22" s="1" t="s">
        <v>3</v>
      </c>
      <c r="C22" s="48">
        <v>19</v>
      </c>
      <c r="D22" s="49">
        <v>9</v>
      </c>
      <c r="E22" s="54"/>
      <c r="F22" s="48">
        <v>11</v>
      </c>
      <c r="G22" s="49">
        <v>4</v>
      </c>
    </row>
    <row r="23" spans="1:7" ht="12.75">
      <c r="A23" s="1"/>
      <c r="B23" s="1" t="s">
        <v>7</v>
      </c>
      <c r="C23" s="48">
        <v>9</v>
      </c>
      <c r="D23" s="49">
        <v>5</v>
      </c>
      <c r="E23" s="54"/>
      <c r="F23" s="48">
        <v>9</v>
      </c>
      <c r="G23" s="49">
        <v>5</v>
      </c>
    </row>
    <row r="24" spans="1:7" ht="12.75">
      <c r="A24" s="1"/>
      <c r="B24" s="1" t="s">
        <v>8</v>
      </c>
      <c r="C24" s="48">
        <v>0</v>
      </c>
      <c r="D24" s="49">
        <v>2</v>
      </c>
      <c r="E24" s="54"/>
      <c r="F24" s="48">
        <v>5</v>
      </c>
      <c r="G24" s="49">
        <v>2</v>
      </c>
    </row>
    <row r="25" spans="1:7" ht="12.75">
      <c r="A25" s="1"/>
      <c r="B25" s="1"/>
      <c r="C25" s="48"/>
      <c r="D25" s="49"/>
      <c r="E25" s="54"/>
      <c r="F25" s="48"/>
      <c r="G25" s="49"/>
    </row>
    <row r="26" spans="1:7" s="3" customFormat="1" ht="12.75">
      <c r="A26" s="50" t="s">
        <v>12</v>
      </c>
      <c r="B26" s="9"/>
      <c r="C26" s="48">
        <v>21</v>
      </c>
      <c r="D26" s="48">
        <v>15</v>
      </c>
      <c r="F26" s="48">
        <v>16</v>
      </c>
      <c r="G26" s="48">
        <v>10</v>
      </c>
    </row>
    <row r="27" spans="1:7" ht="12.75">
      <c r="A27" s="1"/>
      <c r="B27" s="1" t="s">
        <v>5</v>
      </c>
      <c r="C27" s="48">
        <v>21</v>
      </c>
      <c r="D27" s="49">
        <v>15</v>
      </c>
      <c r="E27" s="54"/>
      <c r="F27" s="48">
        <v>16</v>
      </c>
      <c r="G27" s="49">
        <v>10</v>
      </c>
    </row>
    <row r="28" spans="2:7" ht="12.75">
      <c r="B28" s="1"/>
      <c r="C28" s="48"/>
      <c r="D28" s="49"/>
      <c r="E28" s="54"/>
      <c r="F28" s="48"/>
      <c r="G28" s="49"/>
    </row>
    <row r="29" spans="1:7" ht="12.75">
      <c r="A29" s="9" t="s">
        <v>97</v>
      </c>
      <c r="B29" s="9"/>
      <c r="C29" s="48"/>
      <c r="D29" s="49"/>
      <c r="E29" s="54"/>
      <c r="F29" s="48"/>
      <c r="G29" s="49"/>
    </row>
    <row r="30" spans="1:7" ht="12.75">
      <c r="A30" s="1" t="s">
        <v>3</v>
      </c>
      <c r="B30" s="1"/>
      <c r="C30" s="48">
        <v>1455</v>
      </c>
      <c r="D30" s="49">
        <v>575</v>
      </c>
      <c r="E30" s="54"/>
      <c r="F30" s="48">
        <v>910</v>
      </c>
      <c r="G30" s="49">
        <v>356</v>
      </c>
    </row>
    <row r="31" spans="1:7" ht="12.75">
      <c r="A31" s="1" t="s">
        <v>4</v>
      </c>
      <c r="B31" s="1"/>
      <c r="C31" s="48">
        <v>1063</v>
      </c>
      <c r="D31" s="49">
        <v>297</v>
      </c>
      <c r="E31" s="54"/>
      <c r="F31" s="48">
        <v>703</v>
      </c>
      <c r="G31" s="49">
        <v>189</v>
      </c>
    </row>
    <row r="32" spans="1:7" ht="12.75">
      <c r="A32" s="1" t="s">
        <v>5</v>
      </c>
      <c r="B32" s="1"/>
      <c r="C32" s="48">
        <v>1781</v>
      </c>
      <c r="D32" s="49">
        <v>980</v>
      </c>
      <c r="E32" s="54"/>
      <c r="F32" s="48">
        <v>1433</v>
      </c>
      <c r="G32" s="49">
        <v>767</v>
      </c>
    </row>
    <row r="33" spans="1:7" ht="12.75">
      <c r="A33" s="1" t="s">
        <v>6</v>
      </c>
      <c r="B33" s="1"/>
      <c r="C33" s="48">
        <v>495</v>
      </c>
      <c r="D33" s="49">
        <v>322</v>
      </c>
      <c r="E33" s="54"/>
      <c r="F33" s="48">
        <v>341</v>
      </c>
      <c r="G33" s="49">
        <v>211</v>
      </c>
    </row>
    <row r="34" spans="1:7" ht="12.75">
      <c r="A34" s="1" t="s">
        <v>7</v>
      </c>
      <c r="B34" s="1"/>
      <c r="C34" s="48">
        <v>811</v>
      </c>
      <c r="D34" s="49">
        <v>418</v>
      </c>
      <c r="E34" s="54"/>
      <c r="F34" s="48">
        <v>550</v>
      </c>
      <c r="G34" s="49">
        <v>264</v>
      </c>
    </row>
    <row r="35" spans="1:7" ht="12.75">
      <c r="A35" s="1" t="s">
        <v>8</v>
      </c>
      <c r="B35" s="1"/>
      <c r="C35" s="48">
        <v>434</v>
      </c>
      <c r="D35" s="49">
        <v>240</v>
      </c>
      <c r="E35" s="54"/>
      <c r="F35" s="48">
        <v>274</v>
      </c>
      <c r="G35" s="49">
        <v>142</v>
      </c>
    </row>
    <row r="36" spans="1:7" s="3" customFormat="1" ht="13.5" thickBot="1">
      <c r="A36" s="28" t="s">
        <v>1</v>
      </c>
      <c r="B36" s="28"/>
      <c r="C36" s="45">
        <v>6039</v>
      </c>
      <c r="D36" s="45">
        <v>2832</v>
      </c>
      <c r="E36" s="28"/>
      <c r="F36" s="45">
        <v>4210</v>
      </c>
      <c r="G36" s="45">
        <v>1930</v>
      </c>
    </row>
  </sheetData>
  <sheetProtection/>
  <mergeCells count="2">
    <mergeCell ref="C2:D2"/>
    <mergeCell ref="F2:G2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421875" style="0" bestFit="1" customWidth="1"/>
    <col min="2" max="2" width="29.00390625" style="0" bestFit="1" customWidth="1"/>
    <col min="3" max="3" width="18.421875" style="0" bestFit="1" customWidth="1"/>
    <col min="4" max="4" width="22.7109375" style="0" bestFit="1" customWidth="1"/>
  </cols>
  <sheetData>
    <row r="1" ht="13.5" thickBot="1">
      <c r="A1" s="37" t="s">
        <v>132</v>
      </c>
    </row>
    <row r="2" spans="1:4" ht="26.25" thickTop="1">
      <c r="A2" s="69"/>
      <c r="B2" s="67"/>
      <c r="C2" s="65" t="s">
        <v>98</v>
      </c>
      <c r="D2" s="65" t="s">
        <v>99</v>
      </c>
    </row>
    <row r="3" spans="1:4" ht="12.75">
      <c r="A3" s="1"/>
      <c r="B3" s="6"/>
      <c r="C3" s="6"/>
      <c r="D3" s="6"/>
    </row>
    <row r="4" spans="1:4" ht="12.75">
      <c r="A4" s="9" t="s">
        <v>81</v>
      </c>
      <c r="B4" s="9" t="s">
        <v>97</v>
      </c>
      <c r="C4" s="2"/>
      <c r="D4" s="2"/>
    </row>
    <row r="5" spans="1:4" s="3" customFormat="1" ht="12.75">
      <c r="A5" s="50" t="s">
        <v>2</v>
      </c>
      <c r="C5" s="52">
        <v>8860</v>
      </c>
      <c r="D5" s="52">
        <v>4381</v>
      </c>
    </row>
    <row r="6" spans="1:4" ht="12.75">
      <c r="A6" s="1"/>
      <c r="B6" s="1" t="s">
        <v>3</v>
      </c>
      <c r="C6" s="49">
        <v>2571</v>
      </c>
      <c r="D6" s="49">
        <v>1366</v>
      </c>
    </row>
    <row r="7" spans="1:4" ht="12.75">
      <c r="A7" s="1"/>
      <c r="B7" s="1" t="s">
        <v>4</v>
      </c>
      <c r="C7" s="49">
        <v>1897</v>
      </c>
      <c r="D7" s="49">
        <v>1386</v>
      </c>
    </row>
    <row r="8" spans="1:4" ht="12.75">
      <c r="A8" s="1"/>
      <c r="B8" s="1" t="s">
        <v>5</v>
      </c>
      <c r="C8" s="49">
        <v>1324</v>
      </c>
      <c r="D8" s="49">
        <v>461</v>
      </c>
    </row>
    <row r="9" spans="1:4" ht="12.75">
      <c r="A9" s="1"/>
      <c r="B9" s="1" t="s">
        <v>6</v>
      </c>
      <c r="C9" s="49">
        <v>815</v>
      </c>
      <c r="D9" s="49">
        <v>352</v>
      </c>
    </row>
    <row r="10" spans="1:4" ht="12.75">
      <c r="A10" s="1"/>
      <c r="B10" s="1" t="s">
        <v>7</v>
      </c>
      <c r="C10" s="49">
        <v>1446</v>
      </c>
      <c r="D10" s="49">
        <v>531</v>
      </c>
    </row>
    <row r="11" spans="1:4" ht="12.75">
      <c r="A11" s="1"/>
      <c r="B11" s="1" t="s">
        <v>8</v>
      </c>
      <c r="C11" s="49">
        <v>807</v>
      </c>
      <c r="D11" s="49">
        <v>285</v>
      </c>
    </row>
    <row r="12" spans="1:4" ht="12.75">
      <c r="A12" s="1"/>
      <c r="B12" s="1"/>
      <c r="C12" s="49"/>
      <c r="D12" s="49"/>
    </row>
    <row r="13" spans="1:4" s="3" customFormat="1" ht="12.75">
      <c r="A13" s="50" t="s">
        <v>9</v>
      </c>
      <c r="B13" s="9"/>
      <c r="C13" s="48">
        <v>1313</v>
      </c>
      <c r="D13" s="48">
        <v>242</v>
      </c>
    </row>
    <row r="14" spans="1:4" ht="12.75">
      <c r="A14" s="1"/>
      <c r="B14" s="1" t="s">
        <v>5</v>
      </c>
      <c r="C14" s="49">
        <v>1309</v>
      </c>
      <c r="D14" s="49">
        <v>241</v>
      </c>
    </row>
    <row r="15" spans="1:4" ht="12.75">
      <c r="A15" s="1"/>
      <c r="B15" s="1" t="s">
        <v>7</v>
      </c>
      <c r="C15" s="49">
        <v>4</v>
      </c>
      <c r="D15" s="49">
        <v>1</v>
      </c>
    </row>
    <row r="16" spans="1:4" ht="12.75">
      <c r="A16" s="1"/>
      <c r="B16" s="1"/>
      <c r="C16" s="49"/>
      <c r="D16" s="49"/>
    </row>
    <row r="17" spans="1:4" s="3" customFormat="1" ht="12.75">
      <c r="A17" s="50" t="s">
        <v>10</v>
      </c>
      <c r="B17" s="9"/>
      <c r="C17" s="48">
        <v>192</v>
      </c>
      <c r="D17" s="48">
        <v>33</v>
      </c>
    </row>
    <row r="18" spans="1:4" ht="12.75">
      <c r="A18" s="1"/>
      <c r="B18" s="1" t="s">
        <v>3</v>
      </c>
      <c r="C18" s="49">
        <v>6</v>
      </c>
      <c r="D18" s="49">
        <v>0</v>
      </c>
    </row>
    <row r="19" spans="1:4" ht="12.75">
      <c r="A19" s="1"/>
      <c r="B19" s="1" t="s">
        <v>5</v>
      </c>
      <c r="C19" s="49">
        <v>137</v>
      </c>
      <c r="D19" s="49">
        <v>19</v>
      </c>
    </row>
    <row r="20" spans="1:4" ht="12.75">
      <c r="A20" s="1"/>
      <c r="B20" s="1" t="s">
        <v>7</v>
      </c>
      <c r="C20" s="49">
        <v>0</v>
      </c>
      <c r="D20" s="49">
        <v>2</v>
      </c>
    </row>
    <row r="21" spans="1:4" ht="12.75">
      <c r="A21" s="1"/>
      <c r="B21" s="1" t="s">
        <v>8</v>
      </c>
      <c r="C21" s="49">
        <v>49</v>
      </c>
      <c r="D21" s="49">
        <v>12</v>
      </c>
    </row>
    <row r="22" spans="1:4" ht="12.75">
      <c r="A22" s="1"/>
      <c r="B22" s="1"/>
      <c r="C22" s="49"/>
      <c r="D22" s="49"/>
    </row>
    <row r="23" spans="1:4" s="3" customFormat="1" ht="12.75">
      <c r="A23" s="50" t="s">
        <v>11</v>
      </c>
      <c r="B23" s="9"/>
      <c r="C23" s="48">
        <v>181</v>
      </c>
      <c r="D23" s="48">
        <v>91</v>
      </c>
    </row>
    <row r="24" spans="1:4" ht="12.75">
      <c r="A24" s="1"/>
      <c r="B24" s="1" t="s">
        <v>3</v>
      </c>
      <c r="C24" s="49">
        <v>70</v>
      </c>
      <c r="D24" s="49">
        <v>60</v>
      </c>
    </row>
    <row r="25" spans="1:4" ht="12.75">
      <c r="A25" s="1"/>
      <c r="B25" s="1" t="s">
        <v>4</v>
      </c>
      <c r="C25" s="49">
        <v>7</v>
      </c>
      <c r="D25" s="49">
        <v>1</v>
      </c>
    </row>
    <row r="26" spans="1:4" ht="12.75">
      <c r="A26" s="1"/>
      <c r="B26" s="1" t="s">
        <v>5</v>
      </c>
      <c r="C26" s="49">
        <v>3</v>
      </c>
      <c r="D26" s="49">
        <v>4</v>
      </c>
    </row>
    <row r="27" spans="1:4" ht="12.75">
      <c r="A27" s="1"/>
      <c r="B27" s="1" t="s">
        <v>6</v>
      </c>
      <c r="C27" s="49">
        <v>1</v>
      </c>
      <c r="D27" s="49">
        <v>0</v>
      </c>
    </row>
    <row r="28" spans="1:4" ht="12.75">
      <c r="A28" s="1"/>
      <c r="B28" s="1" t="s">
        <v>7</v>
      </c>
      <c r="C28" s="49">
        <v>86</v>
      </c>
      <c r="D28" s="49">
        <v>24</v>
      </c>
    </row>
    <row r="29" spans="1:4" ht="12.75">
      <c r="A29" s="1"/>
      <c r="B29" s="1" t="s">
        <v>8</v>
      </c>
      <c r="C29" s="49">
        <v>14</v>
      </c>
      <c r="D29" s="49">
        <v>2</v>
      </c>
    </row>
    <row r="30" spans="1:4" ht="12.75">
      <c r="A30" s="1"/>
      <c r="B30" s="1"/>
      <c r="C30" s="49"/>
      <c r="D30" s="49"/>
    </row>
    <row r="31" spans="1:4" s="3" customFormat="1" ht="12.75">
      <c r="A31" s="50" t="s">
        <v>12</v>
      </c>
      <c r="B31" s="9"/>
      <c r="C31" s="48">
        <v>127</v>
      </c>
      <c r="D31" s="48">
        <v>58</v>
      </c>
    </row>
    <row r="32" spans="1:4" ht="12.75">
      <c r="A32" s="1"/>
      <c r="B32" s="1" t="s">
        <v>5</v>
      </c>
      <c r="C32" s="49">
        <v>111</v>
      </c>
      <c r="D32" s="49">
        <v>52</v>
      </c>
    </row>
    <row r="33" spans="1:4" ht="12.75">
      <c r="A33" s="1"/>
      <c r="B33" s="1" t="s">
        <v>7</v>
      </c>
      <c r="C33" s="49">
        <v>16</v>
      </c>
      <c r="D33" s="49">
        <v>6</v>
      </c>
    </row>
    <row r="34" spans="2:4" ht="12.75">
      <c r="B34" s="1"/>
      <c r="C34" s="49"/>
      <c r="D34" s="49"/>
    </row>
    <row r="35" spans="1:4" ht="12.75">
      <c r="A35" s="9" t="s">
        <v>97</v>
      </c>
      <c r="B35" s="9"/>
      <c r="C35" s="49"/>
      <c r="D35" s="49"/>
    </row>
    <row r="36" spans="1:4" ht="12.75">
      <c r="A36" s="1" t="s">
        <v>3</v>
      </c>
      <c r="B36" s="1"/>
      <c r="C36" s="49">
        <v>2647</v>
      </c>
      <c r="D36" s="49">
        <v>1426</v>
      </c>
    </row>
    <row r="37" spans="1:4" ht="12.75">
      <c r="A37" s="1" t="s">
        <v>4</v>
      </c>
      <c r="B37" s="1"/>
      <c r="C37" s="49">
        <v>1904</v>
      </c>
      <c r="D37" s="49">
        <v>1387</v>
      </c>
    </row>
    <row r="38" spans="1:4" ht="12.75">
      <c r="A38" s="1" t="s">
        <v>5</v>
      </c>
      <c r="B38" s="1"/>
      <c r="C38" s="49">
        <v>2884</v>
      </c>
      <c r="D38" s="49">
        <v>777</v>
      </c>
    </row>
    <row r="39" spans="1:4" ht="12.75">
      <c r="A39" s="1" t="s">
        <v>6</v>
      </c>
      <c r="B39" s="1"/>
      <c r="C39" s="49">
        <v>816</v>
      </c>
      <c r="D39" s="49">
        <v>352</v>
      </c>
    </row>
    <row r="40" spans="1:4" ht="12.75">
      <c r="A40" s="1" t="s">
        <v>7</v>
      </c>
      <c r="B40" s="1"/>
      <c r="C40" s="49">
        <v>1552</v>
      </c>
      <c r="D40" s="49">
        <v>564</v>
      </c>
    </row>
    <row r="41" spans="1:4" ht="12.75">
      <c r="A41" s="1" t="s">
        <v>8</v>
      </c>
      <c r="B41" s="1"/>
      <c r="C41" s="49">
        <v>870</v>
      </c>
      <c r="D41" s="49">
        <v>299</v>
      </c>
    </row>
    <row r="42" spans="1:6" s="3" customFormat="1" ht="13.5" thickBot="1">
      <c r="A42" s="28" t="s">
        <v>1</v>
      </c>
      <c r="B42" s="28"/>
      <c r="C42" s="45">
        <v>10673</v>
      </c>
      <c r="D42" s="45">
        <v>4805</v>
      </c>
      <c r="F42" s="3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00390625" style="0" customWidth="1"/>
    <col min="2" max="2" width="16.8515625" style="0" customWidth="1"/>
    <col min="3" max="3" width="16.140625" style="0" bestFit="1" customWidth="1"/>
    <col min="4" max="4" width="2.7109375" style="0" customWidth="1"/>
    <col min="5" max="5" width="14.57421875" style="0" customWidth="1"/>
    <col min="6" max="6" width="25.8515625" style="0" customWidth="1"/>
    <col min="7" max="7" width="26.28125" style="0" customWidth="1"/>
    <col min="8" max="8" width="19.00390625" style="0" customWidth="1"/>
  </cols>
  <sheetData>
    <row r="1" ht="13.5" thickBot="1">
      <c r="A1" s="37" t="s">
        <v>133</v>
      </c>
    </row>
    <row r="2" spans="1:8" ht="26.25" thickTop="1">
      <c r="A2" s="66"/>
      <c r="B2" s="70" t="s">
        <v>80</v>
      </c>
      <c r="C2" s="70" t="s">
        <v>18</v>
      </c>
      <c r="D2" s="70"/>
      <c r="E2" s="70" t="s">
        <v>114</v>
      </c>
      <c r="F2" s="70" t="s">
        <v>100</v>
      </c>
      <c r="G2" s="70" t="s">
        <v>101</v>
      </c>
      <c r="H2" s="70" t="s">
        <v>78</v>
      </c>
    </row>
    <row r="3" spans="1:8" s="53" customFormat="1" ht="12.75">
      <c r="A3" s="1"/>
      <c r="B3" s="6"/>
      <c r="C3" s="6"/>
      <c r="D3" s="6"/>
      <c r="E3" s="93" t="s">
        <v>66</v>
      </c>
      <c r="F3" s="93"/>
      <c r="G3" s="93"/>
      <c r="H3" s="93"/>
    </row>
    <row r="4" spans="1:8" ht="12.75">
      <c r="A4" s="20" t="s">
        <v>102</v>
      </c>
      <c r="B4" s="2"/>
      <c r="C4" s="2"/>
      <c r="D4" s="2"/>
      <c r="E4" s="2"/>
      <c r="F4" s="2"/>
      <c r="G4" s="2"/>
      <c r="H4" s="2"/>
    </row>
    <row r="5" spans="1:8" ht="12.75">
      <c r="A5" s="1" t="s">
        <v>27</v>
      </c>
      <c r="B5" s="49">
        <v>6264</v>
      </c>
      <c r="C5" s="49">
        <v>4317</v>
      </c>
      <c r="D5" s="44"/>
      <c r="E5" s="49">
        <v>4213426</v>
      </c>
      <c r="F5" s="49">
        <v>1281278</v>
      </c>
      <c r="G5" s="49">
        <v>25663</v>
      </c>
      <c r="H5" s="49" t="s">
        <v>160</v>
      </c>
    </row>
    <row r="6" spans="1:8" ht="12.75">
      <c r="A6" s="1" t="s">
        <v>28</v>
      </c>
      <c r="B6" s="49">
        <v>6828</v>
      </c>
      <c r="C6" s="49">
        <v>3108</v>
      </c>
      <c r="D6" s="44"/>
      <c r="E6" s="49">
        <v>2750620</v>
      </c>
      <c r="F6" s="49">
        <v>1297546</v>
      </c>
      <c r="G6" s="49">
        <v>48403</v>
      </c>
      <c r="H6" s="49">
        <v>1345949</v>
      </c>
    </row>
    <row r="7" spans="1:8" ht="12.75">
      <c r="A7" s="1" t="s">
        <v>29</v>
      </c>
      <c r="B7" s="49">
        <v>1846</v>
      </c>
      <c r="C7" s="49">
        <v>1099</v>
      </c>
      <c r="D7" s="44"/>
      <c r="E7" s="49">
        <v>1105356</v>
      </c>
      <c r="F7" s="49">
        <v>412689</v>
      </c>
      <c r="G7" s="49">
        <v>1682</v>
      </c>
      <c r="H7" s="49">
        <v>414371</v>
      </c>
    </row>
    <row r="8" spans="1:8" ht="12.75">
      <c r="A8" s="1" t="s">
        <v>30</v>
      </c>
      <c r="B8" s="49">
        <v>658</v>
      </c>
      <c r="C8" s="49">
        <v>181</v>
      </c>
      <c r="D8" s="44"/>
      <c r="E8" s="49">
        <v>168478</v>
      </c>
      <c r="F8" s="49">
        <v>31830</v>
      </c>
      <c r="G8" s="49">
        <v>2752</v>
      </c>
      <c r="H8" s="49">
        <v>34582</v>
      </c>
    </row>
    <row r="9" spans="1:8" ht="12.75">
      <c r="A9" s="1" t="s">
        <v>31</v>
      </c>
      <c r="B9" s="49">
        <v>2235</v>
      </c>
      <c r="C9" s="49">
        <v>1100</v>
      </c>
      <c r="D9" s="44"/>
      <c r="E9" s="49">
        <v>1156385</v>
      </c>
      <c r="F9" s="49">
        <v>229004</v>
      </c>
      <c r="G9" s="49">
        <v>25967</v>
      </c>
      <c r="H9" s="49">
        <v>254971</v>
      </c>
    </row>
    <row r="10" spans="1:8" ht="12.75">
      <c r="A10" s="1" t="s">
        <v>32</v>
      </c>
      <c r="B10" s="49">
        <v>4229</v>
      </c>
      <c r="C10" s="49">
        <v>2640</v>
      </c>
      <c r="D10" s="44"/>
      <c r="E10" s="49">
        <v>1853056</v>
      </c>
      <c r="F10" s="49">
        <v>1169728</v>
      </c>
      <c r="G10" s="49">
        <v>112503</v>
      </c>
      <c r="H10" s="49">
        <v>1282231</v>
      </c>
    </row>
    <row r="11" spans="1:8" ht="12.75">
      <c r="A11" s="1" t="s">
        <v>33</v>
      </c>
      <c r="B11" s="49">
        <v>943</v>
      </c>
      <c r="C11" s="49">
        <v>447</v>
      </c>
      <c r="D11" s="44"/>
      <c r="E11" s="49">
        <v>399769</v>
      </c>
      <c r="F11" s="49">
        <v>75715</v>
      </c>
      <c r="G11" s="49">
        <v>374</v>
      </c>
      <c r="H11" s="49">
        <v>76089</v>
      </c>
    </row>
    <row r="12" spans="1:8" ht="12.75">
      <c r="A12" s="1" t="s">
        <v>35</v>
      </c>
      <c r="B12" s="49">
        <v>126</v>
      </c>
      <c r="C12" s="49">
        <v>66</v>
      </c>
      <c r="D12" s="44"/>
      <c r="E12" s="49">
        <v>76941</v>
      </c>
      <c r="F12" s="49">
        <v>16945</v>
      </c>
      <c r="G12" s="49">
        <v>189</v>
      </c>
      <c r="H12" s="49">
        <v>17134</v>
      </c>
    </row>
    <row r="13" spans="1:8" ht="12.75">
      <c r="A13" s="9" t="s">
        <v>152</v>
      </c>
      <c r="B13" s="48">
        <v>23129</v>
      </c>
      <c r="C13" s="48">
        <v>12958</v>
      </c>
      <c r="D13" s="48"/>
      <c r="E13" s="48">
        <v>11724031</v>
      </c>
      <c r="F13" s="48">
        <v>4514735</v>
      </c>
      <c r="G13" s="48">
        <v>217533</v>
      </c>
      <c r="H13" s="48" t="s">
        <v>159</v>
      </c>
    </row>
    <row r="14" spans="1:8" ht="12.75">
      <c r="A14" s="1"/>
      <c r="B14" s="49"/>
      <c r="C14" s="49"/>
      <c r="D14" s="44"/>
      <c r="E14" s="49"/>
      <c r="F14" s="49"/>
      <c r="G14" s="49"/>
      <c r="H14" s="49"/>
    </row>
    <row r="15" spans="1:8" ht="12.75">
      <c r="A15" s="1" t="s">
        <v>34</v>
      </c>
      <c r="B15" s="49">
        <v>12387</v>
      </c>
      <c r="C15" s="49">
        <v>5592</v>
      </c>
      <c r="D15" s="44"/>
      <c r="E15" s="49">
        <v>4172650</v>
      </c>
      <c r="F15" s="49">
        <v>1887128</v>
      </c>
      <c r="G15" s="49">
        <v>191797</v>
      </c>
      <c r="H15" s="49">
        <v>2078925</v>
      </c>
    </row>
    <row r="16" spans="1:8" s="3" customFormat="1" ht="13.5" thickBot="1">
      <c r="A16" s="28" t="s">
        <v>162</v>
      </c>
      <c r="B16" s="45">
        <v>35515</v>
      </c>
      <c r="C16" s="45">
        <v>18551</v>
      </c>
      <c r="D16" s="25"/>
      <c r="E16" s="45">
        <v>15896681</v>
      </c>
      <c r="F16" s="45">
        <v>6401863</v>
      </c>
      <c r="G16" s="45">
        <v>409330</v>
      </c>
      <c r="H16" s="45" t="s">
        <v>155</v>
      </c>
    </row>
    <row r="17" ht="12.75">
      <c r="A17" s="71" t="s">
        <v>154</v>
      </c>
    </row>
    <row r="18" ht="12.75">
      <c r="A18" s="71" t="s">
        <v>165</v>
      </c>
    </row>
    <row r="19" ht="12.75">
      <c r="A19" t="s">
        <v>164</v>
      </c>
    </row>
    <row r="20" ht="12.75">
      <c r="A20" s="71" t="s">
        <v>163</v>
      </c>
    </row>
  </sheetData>
  <sheetProtection/>
  <mergeCells count="1">
    <mergeCell ref="E3:H3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421875" style="0" bestFit="1" customWidth="1"/>
    <col min="2" max="2" width="29.00390625" style="0" bestFit="1" customWidth="1"/>
    <col min="3" max="3" width="13.7109375" style="0" bestFit="1" customWidth="1"/>
    <col min="4" max="4" width="16.8515625" style="0" bestFit="1" customWidth="1"/>
    <col min="5" max="5" width="15.57421875" style="0" bestFit="1" customWidth="1"/>
    <col min="6" max="6" width="7.28125" style="0" bestFit="1" customWidth="1"/>
  </cols>
  <sheetData>
    <row r="1" ht="13.5" thickBot="1">
      <c r="A1" s="37" t="s">
        <v>134</v>
      </c>
    </row>
    <row r="2" spans="1:6" ht="13.5" thickTop="1">
      <c r="A2" s="4"/>
      <c r="B2" s="5"/>
      <c r="C2" s="5" t="s">
        <v>36</v>
      </c>
      <c r="D2" s="5" t="s">
        <v>37</v>
      </c>
      <c r="E2" s="5" t="s">
        <v>38</v>
      </c>
      <c r="F2" s="27" t="s">
        <v>1</v>
      </c>
    </row>
    <row r="3" spans="1:6" ht="12.75">
      <c r="A3" s="18"/>
      <c r="B3" s="19"/>
      <c r="C3" s="94" t="s">
        <v>126</v>
      </c>
      <c r="D3" s="94"/>
      <c r="E3" s="94"/>
      <c r="F3" s="94"/>
    </row>
    <row r="4" spans="1:6" ht="12.75">
      <c r="A4" s="9" t="s">
        <v>81</v>
      </c>
      <c r="B4" s="9" t="s">
        <v>97</v>
      </c>
      <c r="C4" s="2"/>
      <c r="D4" s="2"/>
      <c r="E4" s="2"/>
      <c r="F4" s="2"/>
    </row>
    <row r="5" spans="1:6" s="3" customFormat="1" ht="12.75">
      <c r="A5" s="50" t="s">
        <v>2</v>
      </c>
      <c r="C5" s="48">
        <v>6552</v>
      </c>
      <c r="D5" s="48">
        <v>5376</v>
      </c>
      <c r="E5" s="48">
        <v>1762</v>
      </c>
      <c r="F5" s="47">
        <v>13690</v>
      </c>
    </row>
    <row r="6" spans="1:6" ht="12.75">
      <c r="A6" s="1"/>
      <c r="B6" s="1" t="s">
        <v>3</v>
      </c>
      <c r="C6" s="49">
        <v>2274</v>
      </c>
      <c r="D6" s="49">
        <v>1136</v>
      </c>
      <c r="E6" s="49">
        <v>225</v>
      </c>
      <c r="F6" s="47">
        <v>3635</v>
      </c>
    </row>
    <row r="7" spans="1:6" ht="12.75">
      <c r="A7" s="1"/>
      <c r="B7" s="1" t="s">
        <v>4</v>
      </c>
      <c r="C7" s="49">
        <v>592</v>
      </c>
      <c r="D7" s="49">
        <v>1531</v>
      </c>
      <c r="E7" s="49">
        <v>536</v>
      </c>
      <c r="F7" s="47">
        <v>2659</v>
      </c>
    </row>
    <row r="8" spans="1:6" ht="12.75">
      <c r="A8" s="1"/>
      <c r="B8" s="1" t="s">
        <v>5</v>
      </c>
      <c r="C8" s="49">
        <v>1204</v>
      </c>
      <c r="D8" s="49">
        <v>587</v>
      </c>
      <c r="E8" s="49">
        <v>228</v>
      </c>
      <c r="F8" s="47">
        <v>2019</v>
      </c>
    </row>
    <row r="9" spans="1:6" ht="12.75">
      <c r="A9" s="1"/>
      <c r="B9" s="1" t="s">
        <v>6</v>
      </c>
      <c r="C9" s="49">
        <v>510</v>
      </c>
      <c r="D9" s="49">
        <v>931</v>
      </c>
      <c r="E9" s="49">
        <v>191</v>
      </c>
      <c r="F9" s="47">
        <v>1632</v>
      </c>
    </row>
    <row r="10" spans="1:6" ht="12.75">
      <c r="A10" s="1"/>
      <c r="B10" s="1" t="s">
        <v>7</v>
      </c>
      <c r="C10" s="49">
        <v>1027</v>
      </c>
      <c r="D10" s="49">
        <v>941</v>
      </c>
      <c r="E10" s="49">
        <v>412</v>
      </c>
      <c r="F10" s="47">
        <v>2380</v>
      </c>
    </row>
    <row r="11" spans="1:6" ht="12.75">
      <c r="A11" s="1"/>
      <c r="B11" s="1" t="s">
        <v>8</v>
      </c>
      <c r="C11" s="49">
        <v>945</v>
      </c>
      <c r="D11" s="49">
        <v>250</v>
      </c>
      <c r="E11" s="49">
        <v>170</v>
      </c>
      <c r="F11" s="47">
        <v>1365</v>
      </c>
    </row>
    <row r="12" spans="1:6" ht="12.75">
      <c r="A12" s="1"/>
      <c r="B12" s="1"/>
      <c r="C12" s="49"/>
      <c r="D12" s="49"/>
      <c r="E12" s="49"/>
      <c r="F12" s="47"/>
    </row>
    <row r="13" spans="1:6" s="3" customFormat="1" ht="12.75">
      <c r="A13" s="50" t="s">
        <v>9</v>
      </c>
      <c r="B13" s="9"/>
      <c r="C13" s="48">
        <v>841</v>
      </c>
      <c r="D13" s="48">
        <v>1703</v>
      </c>
      <c r="E13" s="48">
        <v>584</v>
      </c>
      <c r="F13" s="47">
        <v>3128</v>
      </c>
    </row>
    <row r="14" spans="1:8" ht="12.75">
      <c r="A14" s="1"/>
      <c r="B14" s="1" t="s">
        <v>4</v>
      </c>
      <c r="C14" s="49">
        <v>1</v>
      </c>
      <c r="D14" s="49">
        <v>6</v>
      </c>
      <c r="E14" s="49">
        <v>1</v>
      </c>
      <c r="F14" s="47">
        <v>8</v>
      </c>
      <c r="H14" s="39"/>
    </row>
    <row r="15" spans="1:6" ht="12.75">
      <c r="A15" s="1"/>
      <c r="B15" s="1" t="s">
        <v>5</v>
      </c>
      <c r="C15" s="49">
        <v>834</v>
      </c>
      <c r="D15" s="49">
        <v>1690</v>
      </c>
      <c r="E15" s="49">
        <v>578</v>
      </c>
      <c r="F15" s="47">
        <v>3102</v>
      </c>
    </row>
    <row r="16" spans="1:6" ht="12.75">
      <c r="A16" s="1"/>
      <c r="B16" s="1" t="s">
        <v>7</v>
      </c>
      <c r="C16" s="49">
        <v>6</v>
      </c>
      <c r="D16" s="49">
        <v>7</v>
      </c>
      <c r="E16" s="49">
        <v>5</v>
      </c>
      <c r="F16" s="47">
        <v>18</v>
      </c>
    </row>
    <row r="17" spans="1:6" ht="12.75">
      <c r="A17" s="1"/>
      <c r="B17" s="1"/>
      <c r="C17" s="49"/>
      <c r="D17" s="49"/>
      <c r="E17" s="49"/>
      <c r="F17" s="47"/>
    </row>
    <row r="18" spans="1:8" s="3" customFormat="1" ht="12.75">
      <c r="A18" s="50" t="s">
        <v>10</v>
      </c>
      <c r="B18" s="9"/>
      <c r="C18" s="48">
        <v>240</v>
      </c>
      <c r="D18" s="48">
        <v>401</v>
      </c>
      <c r="E18" s="48">
        <v>185</v>
      </c>
      <c r="F18" s="47">
        <v>826</v>
      </c>
      <c r="H18" s="38"/>
    </row>
    <row r="19" spans="1:6" ht="12.75">
      <c r="A19" s="1"/>
      <c r="B19" s="1" t="s">
        <v>3</v>
      </c>
      <c r="C19" s="49">
        <v>6</v>
      </c>
      <c r="D19" s="49">
        <v>2</v>
      </c>
      <c r="E19" s="49">
        <v>1</v>
      </c>
      <c r="F19" s="47">
        <v>9</v>
      </c>
    </row>
    <row r="20" spans="1:6" ht="12.75">
      <c r="A20" s="1"/>
      <c r="B20" s="1" t="s">
        <v>5</v>
      </c>
      <c r="C20" s="49">
        <v>162</v>
      </c>
      <c r="D20" s="49">
        <v>335</v>
      </c>
      <c r="E20" s="49">
        <v>165</v>
      </c>
      <c r="F20" s="47">
        <v>662</v>
      </c>
    </row>
    <row r="21" spans="1:6" ht="12.75">
      <c r="A21" s="1"/>
      <c r="B21" s="1" t="s">
        <v>7</v>
      </c>
      <c r="C21" s="49">
        <v>0</v>
      </c>
      <c r="D21" s="49">
        <v>5</v>
      </c>
      <c r="E21" s="49">
        <v>4</v>
      </c>
      <c r="F21" s="47">
        <v>9</v>
      </c>
    </row>
    <row r="22" spans="1:6" ht="12.75">
      <c r="A22" s="1"/>
      <c r="B22" s="1" t="s">
        <v>8</v>
      </c>
      <c r="C22" s="49">
        <v>72</v>
      </c>
      <c r="D22" s="49">
        <v>59</v>
      </c>
      <c r="E22" s="49">
        <v>15</v>
      </c>
      <c r="F22" s="47">
        <v>146</v>
      </c>
    </row>
    <row r="23" spans="1:6" ht="12.75">
      <c r="A23" s="1"/>
      <c r="B23" s="1"/>
      <c r="C23" s="49"/>
      <c r="D23" s="49"/>
      <c r="E23" s="49"/>
      <c r="F23" s="47"/>
    </row>
    <row r="24" spans="1:6" s="3" customFormat="1" ht="12.75">
      <c r="A24" s="50" t="s">
        <v>11</v>
      </c>
      <c r="B24" s="9"/>
      <c r="C24" s="48">
        <v>117</v>
      </c>
      <c r="D24" s="48">
        <v>362</v>
      </c>
      <c r="E24" s="48">
        <v>148</v>
      </c>
      <c r="F24" s="47">
        <v>627</v>
      </c>
    </row>
    <row r="25" spans="1:6" ht="12.75">
      <c r="A25" s="1"/>
      <c r="B25" s="1" t="s">
        <v>3</v>
      </c>
      <c r="C25" s="49">
        <v>26</v>
      </c>
      <c r="D25" s="49">
        <v>139</v>
      </c>
      <c r="E25" s="49">
        <v>30</v>
      </c>
      <c r="F25" s="47">
        <v>195</v>
      </c>
    </row>
    <row r="26" spans="1:6" ht="12.75">
      <c r="A26" s="1"/>
      <c r="B26" s="1" t="s">
        <v>4</v>
      </c>
      <c r="C26" s="49">
        <v>0</v>
      </c>
      <c r="D26" s="49">
        <v>3</v>
      </c>
      <c r="E26" s="49">
        <v>8</v>
      </c>
      <c r="F26" s="47">
        <v>11</v>
      </c>
    </row>
    <row r="27" spans="1:6" ht="12.75">
      <c r="A27" s="1"/>
      <c r="B27" s="1" t="s">
        <v>5</v>
      </c>
      <c r="C27" s="49">
        <v>0</v>
      </c>
      <c r="D27" s="49">
        <v>6</v>
      </c>
      <c r="E27" s="49">
        <v>4</v>
      </c>
      <c r="F27" s="47">
        <v>10</v>
      </c>
    </row>
    <row r="28" spans="1:6" ht="12.75">
      <c r="A28" s="1"/>
      <c r="B28" s="1" t="s">
        <v>6</v>
      </c>
      <c r="C28" s="49">
        <v>0</v>
      </c>
      <c r="D28" s="49">
        <v>3</v>
      </c>
      <c r="E28" s="49">
        <v>1</v>
      </c>
      <c r="F28" s="47">
        <v>4</v>
      </c>
    </row>
    <row r="29" spans="1:6" ht="12.75">
      <c r="A29" s="1"/>
      <c r="B29" s="1" t="s">
        <v>7</v>
      </c>
      <c r="C29" s="49">
        <v>40</v>
      </c>
      <c r="D29" s="49">
        <v>176</v>
      </c>
      <c r="E29" s="49">
        <v>73</v>
      </c>
      <c r="F29" s="47">
        <v>289</v>
      </c>
    </row>
    <row r="30" spans="1:6" ht="12.75">
      <c r="A30" s="1"/>
      <c r="B30" s="1" t="s">
        <v>8</v>
      </c>
      <c r="C30" s="49">
        <v>51</v>
      </c>
      <c r="D30" s="49">
        <v>35</v>
      </c>
      <c r="E30" s="49">
        <v>32</v>
      </c>
      <c r="F30" s="47">
        <v>118</v>
      </c>
    </row>
    <row r="31" spans="1:6" ht="12.75">
      <c r="A31" s="1"/>
      <c r="B31" s="1"/>
      <c r="C31" s="49"/>
      <c r="D31" s="49"/>
      <c r="E31" s="49"/>
      <c r="F31" s="47"/>
    </row>
    <row r="32" spans="1:6" s="3" customFormat="1" ht="12.75">
      <c r="A32" s="50" t="s">
        <v>12</v>
      </c>
      <c r="B32" s="9"/>
      <c r="C32" s="48">
        <v>151</v>
      </c>
      <c r="D32" s="48">
        <v>113</v>
      </c>
      <c r="E32" s="48">
        <v>14</v>
      </c>
      <c r="F32" s="47">
        <v>278</v>
      </c>
    </row>
    <row r="33" spans="1:6" ht="12.75">
      <c r="A33" s="1"/>
      <c r="B33" s="1" t="s">
        <v>5</v>
      </c>
      <c r="C33" s="49">
        <v>135</v>
      </c>
      <c r="D33" s="49">
        <v>80</v>
      </c>
      <c r="E33" s="49">
        <v>13</v>
      </c>
      <c r="F33" s="47">
        <v>228</v>
      </c>
    </row>
    <row r="34" spans="1:6" ht="12.75">
      <c r="A34" s="1"/>
      <c r="B34" s="1" t="s">
        <v>7</v>
      </c>
      <c r="C34" s="49">
        <v>14</v>
      </c>
      <c r="D34" s="49">
        <v>32</v>
      </c>
      <c r="E34" s="49">
        <v>0</v>
      </c>
      <c r="F34" s="47">
        <v>46</v>
      </c>
    </row>
    <row r="35" spans="1:6" ht="12.75">
      <c r="A35" s="1"/>
      <c r="B35" s="1" t="s">
        <v>8</v>
      </c>
      <c r="C35" s="49">
        <v>2</v>
      </c>
      <c r="D35" s="49">
        <v>1</v>
      </c>
      <c r="E35" s="49">
        <v>1</v>
      </c>
      <c r="F35" s="47">
        <v>4</v>
      </c>
    </row>
    <row r="36" spans="2:6" ht="12.75">
      <c r="B36" s="1"/>
      <c r="C36" s="49"/>
      <c r="D36" s="49"/>
      <c r="E36" s="49"/>
      <c r="F36" s="47"/>
    </row>
    <row r="37" spans="1:6" ht="12.75">
      <c r="A37" s="9" t="s">
        <v>97</v>
      </c>
      <c r="B37" s="9"/>
      <c r="C37" s="49"/>
      <c r="D37" s="49"/>
      <c r="E37" s="49"/>
      <c r="F37" s="47"/>
    </row>
    <row r="38" spans="1:6" ht="12.75">
      <c r="A38" s="1" t="s">
        <v>3</v>
      </c>
      <c r="B38" s="1"/>
      <c r="C38" s="49">
        <v>2307</v>
      </c>
      <c r="D38" s="49">
        <v>1277</v>
      </c>
      <c r="E38" s="49">
        <v>256</v>
      </c>
      <c r="F38" s="47">
        <v>3840</v>
      </c>
    </row>
    <row r="39" spans="1:6" ht="12.75">
      <c r="A39" s="1" t="s">
        <v>4</v>
      </c>
      <c r="B39" s="1"/>
      <c r="C39" s="49">
        <v>594</v>
      </c>
      <c r="D39" s="49">
        <v>1540</v>
      </c>
      <c r="E39" s="49">
        <v>546</v>
      </c>
      <c r="F39" s="47">
        <v>2680</v>
      </c>
    </row>
    <row r="40" spans="1:6" ht="12.75">
      <c r="A40" s="1" t="s">
        <v>5</v>
      </c>
      <c r="B40" s="1"/>
      <c r="C40" s="49">
        <v>2334</v>
      </c>
      <c r="D40" s="49">
        <v>2698</v>
      </c>
      <c r="E40" s="49">
        <v>990</v>
      </c>
      <c r="F40" s="47">
        <v>6022</v>
      </c>
    </row>
    <row r="41" spans="1:6" ht="12.75">
      <c r="A41" s="1" t="s">
        <v>6</v>
      </c>
      <c r="B41" s="1"/>
      <c r="C41" s="49">
        <v>510</v>
      </c>
      <c r="D41" s="49">
        <v>934</v>
      </c>
      <c r="E41" s="49">
        <v>192</v>
      </c>
      <c r="F41" s="47">
        <v>1636</v>
      </c>
    </row>
    <row r="42" spans="1:6" ht="12.75">
      <c r="A42" s="1" t="s">
        <v>7</v>
      </c>
      <c r="B42" s="1"/>
      <c r="C42" s="49">
        <v>1087</v>
      </c>
      <c r="D42" s="49">
        <v>1161</v>
      </c>
      <c r="E42" s="49">
        <v>495</v>
      </c>
      <c r="F42" s="47">
        <v>2743</v>
      </c>
    </row>
    <row r="43" spans="1:6" ht="12.75">
      <c r="A43" s="1" t="s">
        <v>8</v>
      </c>
      <c r="B43" s="1"/>
      <c r="C43" s="49">
        <v>1070</v>
      </c>
      <c r="D43" s="49">
        <v>345</v>
      </c>
      <c r="E43" s="49">
        <v>217</v>
      </c>
      <c r="F43" s="47">
        <v>1632</v>
      </c>
    </row>
    <row r="44" spans="1:6" s="3" customFormat="1" ht="13.5" thickBot="1">
      <c r="A44" s="28" t="s">
        <v>1</v>
      </c>
      <c r="B44" s="28"/>
      <c r="C44" s="45">
        <v>7901</v>
      </c>
      <c r="D44" s="45">
        <v>7954</v>
      </c>
      <c r="E44" s="45">
        <v>2696</v>
      </c>
      <c r="F44" s="45">
        <v>18551</v>
      </c>
    </row>
  </sheetData>
  <sheetProtection/>
  <mergeCells count="1">
    <mergeCell ref="C3:F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421875" style="0" bestFit="1" customWidth="1"/>
    <col min="2" max="2" width="29.00390625" style="0" bestFit="1" customWidth="1"/>
    <col min="3" max="3" width="13.57421875" style="0" bestFit="1" customWidth="1"/>
    <col min="4" max="4" width="16.7109375" style="0" bestFit="1" customWidth="1"/>
    <col min="5" max="5" width="15.421875" style="0" bestFit="1" customWidth="1"/>
    <col min="6" max="6" width="11.421875" style="0" customWidth="1"/>
    <col min="8" max="8" width="10.140625" style="0" bestFit="1" customWidth="1"/>
  </cols>
  <sheetData>
    <row r="1" ht="13.5" thickBot="1">
      <c r="A1" s="37" t="s">
        <v>135</v>
      </c>
    </row>
    <row r="2" spans="1:6" ht="13.5" thickTop="1">
      <c r="A2" s="4"/>
      <c r="B2" s="5"/>
      <c r="C2" s="5" t="s">
        <v>36</v>
      </c>
      <c r="D2" s="5" t="s">
        <v>37</v>
      </c>
      <c r="E2" s="5" t="s">
        <v>38</v>
      </c>
      <c r="F2" s="27" t="s">
        <v>1</v>
      </c>
    </row>
    <row r="3" spans="1:6" ht="12.75">
      <c r="A3" s="18"/>
      <c r="B3" s="19"/>
      <c r="C3" s="94" t="s">
        <v>66</v>
      </c>
      <c r="D3" s="94"/>
      <c r="E3" s="94"/>
      <c r="F3" s="94"/>
    </row>
    <row r="4" spans="1:6" ht="12.75">
      <c r="A4" s="9" t="s">
        <v>81</v>
      </c>
      <c r="B4" s="9" t="s">
        <v>97</v>
      </c>
      <c r="C4" s="2"/>
      <c r="D4" s="2"/>
      <c r="E4" s="2"/>
      <c r="F4" s="2"/>
    </row>
    <row r="5" spans="1:6" s="3" customFormat="1" ht="12.75">
      <c r="A5" s="50" t="s">
        <v>2</v>
      </c>
      <c r="C5" s="48">
        <v>6034754</v>
      </c>
      <c r="D5" s="48">
        <v>4692486</v>
      </c>
      <c r="E5" s="48">
        <v>1479460</v>
      </c>
      <c r="F5" s="48">
        <v>12206700</v>
      </c>
    </row>
    <row r="6" spans="1:6" ht="12.75">
      <c r="A6" s="1"/>
      <c r="B6" s="1" t="s">
        <v>3</v>
      </c>
      <c r="C6" s="49">
        <v>2055609</v>
      </c>
      <c r="D6" s="49">
        <v>964918</v>
      </c>
      <c r="E6" s="49">
        <v>178176</v>
      </c>
      <c r="F6" s="47">
        <v>3198703</v>
      </c>
    </row>
    <row r="7" spans="1:6" ht="12.75">
      <c r="A7" s="1"/>
      <c r="B7" s="1" t="s">
        <v>4</v>
      </c>
      <c r="C7" s="49">
        <v>527530</v>
      </c>
      <c r="D7" s="49">
        <v>1277678</v>
      </c>
      <c r="E7" s="49">
        <v>445326</v>
      </c>
      <c r="F7" s="47">
        <v>2250534</v>
      </c>
    </row>
    <row r="8" spans="1:6" ht="12.75">
      <c r="A8" s="1"/>
      <c r="B8" s="1" t="s">
        <v>5</v>
      </c>
      <c r="C8" s="49">
        <v>1232966</v>
      </c>
      <c r="D8" s="49">
        <v>586463</v>
      </c>
      <c r="E8" s="49">
        <v>217730</v>
      </c>
      <c r="F8" s="47">
        <v>2037159</v>
      </c>
    </row>
    <row r="9" spans="1:6" ht="12.75">
      <c r="A9" s="1"/>
      <c r="B9" s="1" t="s">
        <v>6</v>
      </c>
      <c r="C9" s="49">
        <v>496656</v>
      </c>
      <c r="D9" s="49">
        <v>855337</v>
      </c>
      <c r="E9" s="49">
        <v>176266</v>
      </c>
      <c r="F9" s="47">
        <v>1528259</v>
      </c>
    </row>
    <row r="10" spans="1:6" ht="12.75">
      <c r="A10" s="1"/>
      <c r="B10" s="1" t="s">
        <v>7</v>
      </c>
      <c r="C10" s="49">
        <v>915407</v>
      </c>
      <c r="D10" s="49">
        <v>809268</v>
      </c>
      <c r="E10" s="49">
        <v>328571</v>
      </c>
      <c r="F10" s="47">
        <v>2053246</v>
      </c>
    </row>
    <row r="11" spans="1:6" ht="12.75">
      <c r="A11" s="1"/>
      <c r="B11" s="1" t="s">
        <v>8</v>
      </c>
      <c r="C11" s="49">
        <v>806586</v>
      </c>
      <c r="D11" s="49">
        <v>198822</v>
      </c>
      <c r="E11" s="49">
        <v>133391</v>
      </c>
      <c r="F11" s="47">
        <v>1138799</v>
      </c>
    </row>
    <row r="12" spans="1:6" ht="12.75">
      <c r="A12" s="1"/>
      <c r="B12" s="1"/>
      <c r="C12" s="49"/>
      <c r="D12" s="49"/>
      <c r="E12" s="49"/>
      <c r="F12" s="47"/>
    </row>
    <row r="13" spans="1:6" s="3" customFormat="1" ht="12.75">
      <c r="A13" s="50" t="s">
        <v>9</v>
      </c>
      <c r="B13" s="9"/>
      <c r="C13" s="48">
        <v>646023</v>
      </c>
      <c r="D13" s="48">
        <v>1260414</v>
      </c>
      <c r="E13" s="48">
        <v>473787</v>
      </c>
      <c r="F13" s="48">
        <v>2380224</v>
      </c>
    </row>
    <row r="14" spans="1:6" ht="12.75">
      <c r="A14" s="1"/>
      <c r="B14" s="1" t="s">
        <v>4</v>
      </c>
      <c r="C14" s="49">
        <v>1039</v>
      </c>
      <c r="D14" s="49">
        <v>4155</v>
      </c>
      <c r="E14" s="49">
        <v>789</v>
      </c>
      <c r="F14" s="47">
        <v>5983</v>
      </c>
    </row>
    <row r="15" spans="1:6" ht="12.75">
      <c r="A15" s="1"/>
      <c r="B15" s="1" t="s">
        <v>5</v>
      </c>
      <c r="C15" s="49">
        <v>641093</v>
      </c>
      <c r="D15" s="49">
        <v>1251266</v>
      </c>
      <c r="E15" s="49">
        <v>469862</v>
      </c>
      <c r="F15" s="47">
        <v>2362221</v>
      </c>
    </row>
    <row r="16" spans="1:6" ht="12.75">
      <c r="A16" s="1"/>
      <c r="B16" s="1" t="s">
        <v>7</v>
      </c>
      <c r="C16" s="49">
        <v>3891</v>
      </c>
      <c r="D16" s="49">
        <v>4993</v>
      </c>
      <c r="E16" s="49">
        <v>3136</v>
      </c>
      <c r="F16" s="47">
        <v>12020</v>
      </c>
    </row>
    <row r="17" spans="1:6" ht="12.75">
      <c r="A17" s="1"/>
      <c r="B17" s="1"/>
      <c r="C17" s="49"/>
      <c r="D17" s="49"/>
      <c r="E17" s="49"/>
      <c r="F17" s="47"/>
    </row>
    <row r="18" spans="1:8" s="3" customFormat="1" ht="12.75">
      <c r="A18" s="50" t="s">
        <v>10</v>
      </c>
      <c r="B18" s="9"/>
      <c r="C18" s="48">
        <v>145868</v>
      </c>
      <c r="D18" s="48">
        <v>231693</v>
      </c>
      <c r="E18" s="48">
        <v>116113</v>
      </c>
      <c r="F18" s="48">
        <v>493674</v>
      </c>
      <c r="H18" s="38"/>
    </row>
    <row r="19" spans="1:6" ht="12.75">
      <c r="A19" s="1"/>
      <c r="B19" s="1" t="s">
        <v>3</v>
      </c>
      <c r="C19" s="49">
        <v>2814</v>
      </c>
      <c r="D19" s="49">
        <v>1032</v>
      </c>
      <c r="E19" s="49">
        <v>680</v>
      </c>
      <c r="F19" s="47">
        <v>4526</v>
      </c>
    </row>
    <row r="20" spans="1:6" ht="12.75">
      <c r="A20" s="1"/>
      <c r="B20" s="1" t="s">
        <v>5</v>
      </c>
      <c r="C20" s="49">
        <v>92611</v>
      </c>
      <c r="D20" s="49">
        <v>190493</v>
      </c>
      <c r="E20" s="49">
        <v>103861</v>
      </c>
      <c r="F20" s="47">
        <v>386965</v>
      </c>
    </row>
    <row r="21" spans="1:6" ht="12.75">
      <c r="A21" s="1"/>
      <c r="B21" s="1" t="s">
        <v>7</v>
      </c>
      <c r="C21" s="49">
        <v>0</v>
      </c>
      <c r="D21" s="49">
        <v>3831</v>
      </c>
      <c r="E21" s="49">
        <v>3417</v>
      </c>
      <c r="F21" s="47">
        <v>7248</v>
      </c>
    </row>
    <row r="22" spans="1:6" ht="12.75">
      <c r="A22" s="1"/>
      <c r="B22" s="1" t="s">
        <v>8</v>
      </c>
      <c r="C22" s="49">
        <v>50443</v>
      </c>
      <c r="D22" s="49">
        <v>36337</v>
      </c>
      <c r="E22" s="49">
        <v>8155</v>
      </c>
      <c r="F22" s="47">
        <v>94935</v>
      </c>
    </row>
    <row r="23" spans="1:6" ht="12.75">
      <c r="A23" s="1"/>
      <c r="B23" s="1"/>
      <c r="C23" s="49"/>
      <c r="D23" s="49"/>
      <c r="E23" s="49"/>
      <c r="F23" s="47"/>
    </row>
    <row r="24" spans="1:6" s="3" customFormat="1" ht="12.75">
      <c r="A24" s="50" t="s">
        <v>11</v>
      </c>
      <c r="B24" s="9"/>
      <c r="C24" s="48">
        <v>96468</v>
      </c>
      <c r="D24" s="48">
        <v>355642</v>
      </c>
      <c r="E24" s="48">
        <v>143363</v>
      </c>
      <c r="F24" s="48">
        <v>595473</v>
      </c>
    </row>
    <row r="25" spans="1:6" ht="12.75">
      <c r="A25" s="1"/>
      <c r="B25" s="1" t="s">
        <v>3</v>
      </c>
      <c r="C25" s="49">
        <v>34724</v>
      </c>
      <c r="D25" s="49">
        <v>162307</v>
      </c>
      <c r="E25" s="49">
        <v>39269</v>
      </c>
      <c r="F25" s="47">
        <v>236300</v>
      </c>
    </row>
    <row r="26" spans="1:8" ht="12.75">
      <c r="A26" s="1"/>
      <c r="B26" s="1" t="s">
        <v>4</v>
      </c>
      <c r="C26" s="49">
        <v>0</v>
      </c>
      <c r="D26" s="49">
        <v>4530</v>
      </c>
      <c r="E26" s="49">
        <v>10570</v>
      </c>
      <c r="F26" s="47">
        <v>15100</v>
      </c>
      <c r="H26" s="39"/>
    </row>
    <row r="27" spans="1:6" ht="12.75">
      <c r="A27" s="1"/>
      <c r="B27" s="1" t="s">
        <v>5</v>
      </c>
      <c r="C27" s="49">
        <v>0</v>
      </c>
      <c r="D27" s="49">
        <v>4121</v>
      </c>
      <c r="E27" s="49">
        <v>2835</v>
      </c>
      <c r="F27" s="47">
        <v>6956</v>
      </c>
    </row>
    <row r="28" spans="1:6" ht="12.75">
      <c r="A28" s="1"/>
      <c r="B28" s="1" t="s">
        <v>6</v>
      </c>
      <c r="C28" s="49">
        <v>375</v>
      </c>
      <c r="D28" s="49">
        <v>2034</v>
      </c>
      <c r="E28" s="49">
        <v>1160</v>
      </c>
      <c r="F28" s="47">
        <v>3569</v>
      </c>
    </row>
    <row r="29" spans="1:6" ht="12.75">
      <c r="A29" s="1"/>
      <c r="B29" s="1" t="s">
        <v>7</v>
      </c>
      <c r="C29" s="49">
        <v>28291</v>
      </c>
      <c r="D29" s="49">
        <v>159509</v>
      </c>
      <c r="E29" s="49">
        <v>68677</v>
      </c>
      <c r="F29" s="47">
        <v>256477</v>
      </c>
    </row>
    <row r="30" spans="1:6" ht="12.75">
      <c r="A30" s="1"/>
      <c r="B30" s="1" t="s">
        <v>8</v>
      </c>
      <c r="C30" s="49">
        <v>33078</v>
      </c>
      <c r="D30" s="49">
        <v>23141</v>
      </c>
      <c r="E30" s="49">
        <v>20852</v>
      </c>
      <c r="F30" s="47">
        <v>77071</v>
      </c>
    </row>
    <row r="31" spans="1:6" ht="12.75">
      <c r="A31" s="1"/>
      <c r="B31" s="1"/>
      <c r="C31" s="49"/>
      <c r="D31" s="49"/>
      <c r="E31" s="49"/>
      <c r="F31" s="47"/>
    </row>
    <row r="32" spans="1:6" s="3" customFormat="1" ht="12.75">
      <c r="A32" s="50" t="s">
        <v>12</v>
      </c>
      <c r="B32" s="9"/>
      <c r="C32" s="48">
        <v>118695</v>
      </c>
      <c r="D32" s="48">
        <v>91413</v>
      </c>
      <c r="E32" s="48">
        <v>10497</v>
      </c>
      <c r="F32" s="48">
        <v>220605</v>
      </c>
    </row>
    <row r="33" spans="1:6" ht="12.75">
      <c r="A33" s="1"/>
      <c r="B33" s="1" t="s">
        <v>5</v>
      </c>
      <c r="C33" s="49">
        <v>100652</v>
      </c>
      <c r="D33" s="49">
        <v>61263</v>
      </c>
      <c r="E33" s="49">
        <v>10283</v>
      </c>
      <c r="F33" s="47">
        <v>172198</v>
      </c>
    </row>
    <row r="34" spans="1:6" ht="12.75">
      <c r="A34" s="1"/>
      <c r="B34" s="1" t="s">
        <v>7</v>
      </c>
      <c r="C34" s="49">
        <v>17400</v>
      </c>
      <c r="D34" s="49">
        <v>29936</v>
      </c>
      <c r="E34" s="49">
        <v>0</v>
      </c>
      <c r="F34" s="47">
        <v>47336</v>
      </c>
    </row>
    <row r="35" spans="1:6" ht="12.75">
      <c r="A35" s="1"/>
      <c r="B35" s="1" t="s">
        <v>8</v>
      </c>
      <c r="C35" s="49">
        <v>643</v>
      </c>
      <c r="D35" s="49">
        <v>214</v>
      </c>
      <c r="E35" s="49">
        <v>214</v>
      </c>
      <c r="F35" s="47">
        <v>1071</v>
      </c>
    </row>
    <row r="36" spans="2:6" ht="12.75">
      <c r="B36" s="1"/>
      <c r="C36" s="49"/>
      <c r="D36" s="49"/>
      <c r="E36" s="49"/>
      <c r="F36" s="47"/>
    </row>
    <row r="37" spans="1:6" ht="12.75">
      <c r="A37" s="9" t="s">
        <v>97</v>
      </c>
      <c r="B37" s="9"/>
      <c r="C37" s="49"/>
      <c r="D37" s="49"/>
      <c r="E37" s="49"/>
      <c r="F37" s="47"/>
    </row>
    <row r="38" spans="1:6" ht="12.75">
      <c r="A38" s="1" t="s">
        <v>3</v>
      </c>
      <c r="B38" s="1"/>
      <c r="C38" s="49">
        <v>2093148</v>
      </c>
      <c r="D38" s="49">
        <v>1128258</v>
      </c>
      <c r="E38" s="49">
        <v>218125</v>
      </c>
      <c r="F38" s="47">
        <v>3439531</v>
      </c>
    </row>
    <row r="39" spans="1:6" ht="12.75">
      <c r="A39" s="1" t="s">
        <v>4</v>
      </c>
      <c r="B39" s="1"/>
      <c r="C39" s="49">
        <v>528569</v>
      </c>
      <c r="D39" s="49">
        <v>1286363</v>
      </c>
      <c r="E39" s="49">
        <v>456685</v>
      </c>
      <c r="F39" s="47">
        <v>2271617</v>
      </c>
    </row>
    <row r="40" spans="1:6" ht="12.75">
      <c r="A40" s="1" t="s">
        <v>5</v>
      </c>
      <c r="B40" s="1"/>
      <c r="C40" s="49">
        <v>2067322</v>
      </c>
      <c r="D40" s="49">
        <v>2093607</v>
      </c>
      <c r="E40" s="49">
        <v>804571</v>
      </c>
      <c r="F40" s="47">
        <v>4965500</v>
      </c>
    </row>
    <row r="41" spans="1:6" ht="12.75">
      <c r="A41" s="1" t="s">
        <v>6</v>
      </c>
      <c r="B41" s="1"/>
      <c r="C41" s="49">
        <v>497030</v>
      </c>
      <c r="D41" s="49">
        <v>857371</v>
      </c>
      <c r="E41" s="49">
        <v>177426</v>
      </c>
      <c r="F41" s="47">
        <v>1531827</v>
      </c>
    </row>
    <row r="42" spans="1:6" ht="12.75">
      <c r="A42" s="1" t="s">
        <v>7</v>
      </c>
      <c r="B42" s="1"/>
      <c r="C42" s="49">
        <v>964989</v>
      </c>
      <c r="D42" s="49">
        <v>1007538</v>
      </c>
      <c r="E42" s="49">
        <v>403801</v>
      </c>
      <c r="F42" s="47">
        <v>2376328</v>
      </c>
    </row>
    <row r="43" spans="1:6" ht="12.75">
      <c r="A43" s="1" t="s">
        <v>8</v>
      </c>
      <c r="B43" s="1"/>
      <c r="C43" s="49">
        <v>890751</v>
      </c>
      <c r="D43" s="49">
        <v>258514</v>
      </c>
      <c r="E43" s="49">
        <v>162612</v>
      </c>
      <c r="F43" s="47">
        <v>1311877</v>
      </c>
    </row>
    <row r="44" spans="1:6" s="3" customFormat="1" ht="13.5" thickBot="1">
      <c r="A44" s="28" t="s">
        <v>1</v>
      </c>
      <c r="B44" s="28"/>
      <c r="C44" s="45">
        <v>7041808</v>
      </c>
      <c r="D44" s="45">
        <v>6631652</v>
      </c>
      <c r="E44" s="45">
        <v>2223221</v>
      </c>
      <c r="F44" s="45">
        <v>15896681</v>
      </c>
    </row>
  </sheetData>
  <sheetProtection/>
  <mergeCells count="1">
    <mergeCell ref="C3:F3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0" bestFit="1" customWidth="1"/>
    <col min="2" max="2" width="11.8515625" style="0" bestFit="1" customWidth="1"/>
    <col min="3" max="3" width="11.140625" style="0" bestFit="1" customWidth="1"/>
    <col min="4" max="4" width="10.57421875" style="0" bestFit="1" customWidth="1"/>
    <col min="5" max="5" width="15.57421875" style="0" bestFit="1" customWidth="1"/>
    <col min="6" max="6" width="14.421875" style="0" bestFit="1" customWidth="1"/>
    <col min="7" max="7" width="9.28125" style="0" customWidth="1"/>
  </cols>
  <sheetData>
    <row r="1" ht="13.5" thickBot="1">
      <c r="A1" s="37" t="s">
        <v>136</v>
      </c>
    </row>
    <row r="2" spans="1:7" ht="13.5" thickTop="1">
      <c r="A2" s="4"/>
      <c r="B2" s="35" t="s">
        <v>81</v>
      </c>
      <c r="C2" s="13"/>
      <c r="D2" s="13"/>
      <c r="E2" s="13"/>
      <c r="F2" s="13"/>
      <c r="G2" s="13"/>
    </row>
    <row r="3" spans="1:7" ht="51">
      <c r="A3" s="1"/>
      <c r="B3" s="17" t="s">
        <v>105</v>
      </c>
      <c r="C3" s="17" t="s">
        <v>103</v>
      </c>
      <c r="D3" s="6" t="s">
        <v>106</v>
      </c>
      <c r="E3" s="17" t="s">
        <v>104</v>
      </c>
      <c r="F3" s="6" t="s">
        <v>107</v>
      </c>
      <c r="G3" s="29" t="s">
        <v>1</v>
      </c>
    </row>
    <row r="4" spans="1:7" ht="12.75">
      <c r="A4" s="14" t="s">
        <v>39</v>
      </c>
      <c r="B4" s="46">
        <v>816</v>
      </c>
      <c r="C4" s="46">
        <v>0</v>
      </c>
      <c r="D4" s="46">
        <v>0</v>
      </c>
      <c r="E4" s="46">
        <v>5</v>
      </c>
      <c r="F4" s="46">
        <v>0</v>
      </c>
      <c r="G4" s="43">
        <v>822</v>
      </c>
    </row>
    <row r="5" spans="1:7" ht="12.75">
      <c r="A5" s="1" t="s">
        <v>40</v>
      </c>
      <c r="B5" s="49">
        <v>254</v>
      </c>
      <c r="C5" s="49">
        <v>0</v>
      </c>
      <c r="D5" s="49">
        <v>0</v>
      </c>
      <c r="E5" s="49">
        <v>29</v>
      </c>
      <c r="F5" s="49">
        <v>0</v>
      </c>
      <c r="G5" s="48">
        <v>283</v>
      </c>
    </row>
    <row r="6" spans="1:7" ht="12.75">
      <c r="A6" s="1" t="s">
        <v>41</v>
      </c>
      <c r="B6" s="49">
        <v>125</v>
      </c>
      <c r="C6" s="49">
        <v>0</v>
      </c>
      <c r="D6" s="49">
        <v>0</v>
      </c>
      <c r="E6" s="49">
        <v>0</v>
      </c>
      <c r="F6" s="49">
        <v>0</v>
      </c>
      <c r="G6" s="48">
        <v>125</v>
      </c>
    </row>
    <row r="7" spans="1:7" ht="12.75">
      <c r="A7" s="1" t="s">
        <v>42</v>
      </c>
      <c r="B7" s="49">
        <v>327</v>
      </c>
      <c r="C7" s="49">
        <v>0</v>
      </c>
      <c r="D7" s="49">
        <v>0</v>
      </c>
      <c r="E7" s="49">
        <v>0</v>
      </c>
      <c r="F7" s="49">
        <v>0</v>
      </c>
      <c r="G7" s="48">
        <v>327</v>
      </c>
    </row>
    <row r="8" spans="1:7" ht="12.75">
      <c r="A8" s="1" t="s">
        <v>43</v>
      </c>
      <c r="B8" s="49">
        <v>301</v>
      </c>
      <c r="C8" s="49">
        <v>5</v>
      </c>
      <c r="D8" s="49">
        <v>0</v>
      </c>
      <c r="E8" s="49">
        <v>9</v>
      </c>
      <c r="F8" s="49">
        <v>0</v>
      </c>
      <c r="G8" s="48">
        <v>316</v>
      </c>
    </row>
    <row r="9" spans="1:7" ht="12.75">
      <c r="A9" s="1" t="s">
        <v>44</v>
      </c>
      <c r="B9" s="49">
        <v>236</v>
      </c>
      <c r="C9" s="49">
        <v>0</v>
      </c>
      <c r="D9" s="49">
        <v>1</v>
      </c>
      <c r="E9" s="49">
        <v>1</v>
      </c>
      <c r="F9" s="49">
        <v>1</v>
      </c>
      <c r="G9" s="48">
        <v>238</v>
      </c>
    </row>
    <row r="10" spans="1:7" ht="12.75">
      <c r="A10" s="1" t="s">
        <v>45</v>
      </c>
      <c r="B10" s="49">
        <v>212</v>
      </c>
      <c r="C10" s="49">
        <v>0</v>
      </c>
      <c r="D10" s="49">
        <v>0</v>
      </c>
      <c r="E10" s="49">
        <v>15</v>
      </c>
      <c r="F10" s="49">
        <v>0</v>
      </c>
      <c r="G10" s="48">
        <v>228</v>
      </c>
    </row>
    <row r="11" spans="1:7" ht="12.75">
      <c r="A11" s="1" t="s">
        <v>46</v>
      </c>
      <c r="B11" s="49">
        <v>185</v>
      </c>
      <c r="C11" s="49">
        <v>12</v>
      </c>
      <c r="D11" s="49">
        <v>0</v>
      </c>
      <c r="E11" s="49">
        <v>28</v>
      </c>
      <c r="F11" s="49">
        <v>1</v>
      </c>
      <c r="G11" s="48">
        <v>225</v>
      </c>
    </row>
    <row r="12" spans="1:7" ht="12.75">
      <c r="A12" s="1" t="s">
        <v>47</v>
      </c>
      <c r="B12" s="49">
        <v>1213</v>
      </c>
      <c r="C12" s="49">
        <v>1770</v>
      </c>
      <c r="D12" s="49">
        <v>492</v>
      </c>
      <c r="E12" s="49">
        <v>11</v>
      </c>
      <c r="F12" s="49">
        <v>129</v>
      </c>
      <c r="G12" s="48">
        <v>3615</v>
      </c>
    </row>
    <row r="13" spans="1:7" ht="12.75">
      <c r="A13" s="1" t="s">
        <v>48</v>
      </c>
      <c r="B13" s="49">
        <v>225</v>
      </c>
      <c r="C13" s="49">
        <v>5</v>
      </c>
      <c r="D13" s="49">
        <v>7</v>
      </c>
      <c r="E13" s="49">
        <v>51</v>
      </c>
      <c r="F13" s="49">
        <v>21</v>
      </c>
      <c r="G13" s="48">
        <v>309</v>
      </c>
    </row>
    <row r="14" spans="1:7" ht="12.75">
      <c r="A14" s="1" t="s">
        <v>49</v>
      </c>
      <c r="B14" s="49">
        <v>418</v>
      </c>
      <c r="C14" s="49">
        <v>0</v>
      </c>
      <c r="D14" s="49">
        <v>57</v>
      </c>
      <c r="E14" s="49">
        <v>21</v>
      </c>
      <c r="F14" s="49">
        <v>1</v>
      </c>
      <c r="G14" s="48">
        <v>497</v>
      </c>
    </row>
    <row r="15" spans="1:7" ht="12.75">
      <c r="A15" s="1" t="s">
        <v>50</v>
      </c>
      <c r="B15" s="49">
        <v>443</v>
      </c>
      <c r="C15" s="49">
        <v>8</v>
      </c>
      <c r="D15" s="49">
        <v>1</v>
      </c>
      <c r="E15" s="49">
        <v>25</v>
      </c>
      <c r="F15" s="49">
        <v>1</v>
      </c>
      <c r="G15" s="48">
        <v>478</v>
      </c>
    </row>
    <row r="16" spans="1:7" ht="12.75">
      <c r="A16" s="1" t="s">
        <v>51</v>
      </c>
      <c r="B16" s="49">
        <v>133</v>
      </c>
      <c r="C16" s="49">
        <v>14</v>
      </c>
      <c r="D16" s="49">
        <v>94</v>
      </c>
      <c r="E16" s="49">
        <v>17</v>
      </c>
      <c r="F16" s="49">
        <v>3</v>
      </c>
      <c r="G16" s="48">
        <v>261</v>
      </c>
    </row>
    <row r="17" spans="1:7" ht="12.75">
      <c r="A17" s="1" t="s">
        <v>52</v>
      </c>
      <c r="B17" s="49">
        <v>366</v>
      </c>
      <c r="C17" s="49">
        <v>0</v>
      </c>
      <c r="D17" s="49">
        <v>7</v>
      </c>
      <c r="E17" s="49">
        <v>83</v>
      </c>
      <c r="F17" s="49">
        <v>0</v>
      </c>
      <c r="G17" s="48">
        <v>456</v>
      </c>
    </row>
    <row r="18" spans="1:7" ht="12.75">
      <c r="A18" s="1" t="s">
        <v>53</v>
      </c>
      <c r="B18" s="49">
        <v>116</v>
      </c>
      <c r="C18" s="49">
        <v>0</v>
      </c>
      <c r="D18" s="49">
        <v>0</v>
      </c>
      <c r="E18" s="49">
        <v>107</v>
      </c>
      <c r="F18" s="49">
        <v>0</v>
      </c>
      <c r="G18" s="48">
        <v>223</v>
      </c>
    </row>
    <row r="19" spans="1:7" ht="12.75">
      <c r="A19" s="1" t="s">
        <v>54</v>
      </c>
      <c r="B19" s="49">
        <v>82</v>
      </c>
      <c r="C19" s="49">
        <v>0</v>
      </c>
      <c r="D19" s="49">
        <v>0</v>
      </c>
      <c r="E19" s="49">
        <v>1</v>
      </c>
      <c r="F19" s="49">
        <v>0</v>
      </c>
      <c r="G19" s="48">
        <v>82</v>
      </c>
    </row>
    <row r="20" spans="1:7" ht="12.75">
      <c r="A20" s="1" t="s">
        <v>55</v>
      </c>
      <c r="B20" s="49">
        <v>3</v>
      </c>
      <c r="C20" s="49">
        <v>0</v>
      </c>
      <c r="D20" s="49">
        <v>0</v>
      </c>
      <c r="E20" s="49">
        <v>11</v>
      </c>
      <c r="F20" s="49">
        <v>0</v>
      </c>
      <c r="G20" s="48">
        <v>15</v>
      </c>
    </row>
    <row r="21" spans="1:7" ht="12.75">
      <c r="A21" s="1" t="s">
        <v>3</v>
      </c>
      <c r="B21" s="49">
        <v>2608</v>
      </c>
      <c r="C21" s="49">
        <v>34</v>
      </c>
      <c r="D21" s="49">
        <v>13</v>
      </c>
      <c r="E21" s="49">
        <v>13</v>
      </c>
      <c r="F21" s="49">
        <v>0</v>
      </c>
      <c r="G21" s="48">
        <v>2669</v>
      </c>
    </row>
    <row r="22" spans="1:7" ht="12.75">
      <c r="A22" s="1" t="s">
        <v>4</v>
      </c>
      <c r="B22" s="49">
        <v>1299</v>
      </c>
      <c r="C22" s="49">
        <v>18</v>
      </c>
      <c r="D22" s="49">
        <v>0</v>
      </c>
      <c r="E22" s="49">
        <v>7</v>
      </c>
      <c r="F22" s="49">
        <v>0</v>
      </c>
      <c r="G22" s="48">
        <v>1324</v>
      </c>
    </row>
    <row r="23" spans="1:7" ht="12.75">
      <c r="A23" s="1" t="s">
        <v>5</v>
      </c>
      <c r="B23" s="49">
        <v>1524</v>
      </c>
      <c r="C23" s="49">
        <v>1214</v>
      </c>
      <c r="D23" s="49">
        <v>59</v>
      </c>
      <c r="E23" s="49">
        <v>0</v>
      </c>
      <c r="F23" s="49">
        <v>110</v>
      </c>
      <c r="G23" s="48">
        <v>2908</v>
      </c>
    </row>
    <row r="24" spans="1:7" ht="12.75">
      <c r="A24" s="1" t="s">
        <v>56</v>
      </c>
      <c r="B24" s="49">
        <v>577</v>
      </c>
      <c r="C24" s="49">
        <v>12</v>
      </c>
      <c r="D24" s="49">
        <v>0</v>
      </c>
      <c r="E24" s="49">
        <v>4</v>
      </c>
      <c r="F24" s="49">
        <v>0</v>
      </c>
      <c r="G24" s="48">
        <v>592</v>
      </c>
    </row>
    <row r="25" spans="1:7" ht="12.75">
      <c r="A25" s="1" t="s">
        <v>7</v>
      </c>
      <c r="B25" s="49">
        <v>1106</v>
      </c>
      <c r="C25" s="49">
        <v>24</v>
      </c>
      <c r="D25" s="49">
        <v>1</v>
      </c>
      <c r="E25" s="49">
        <v>56</v>
      </c>
      <c r="F25" s="49">
        <v>7</v>
      </c>
      <c r="G25" s="48">
        <v>1194</v>
      </c>
    </row>
    <row r="26" spans="1:7" ht="12.75">
      <c r="A26" s="1" t="s">
        <v>57</v>
      </c>
      <c r="B26" s="49">
        <v>1023</v>
      </c>
      <c r="C26" s="49">
        <v>4</v>
      </c>
      <c r="D26" s="49">
        <v>77</v>
      </c>
      <c r="E26" s="49">
        <v>39</v>
      </c>
      <c r="F26" s="49">
        <v>3</v>
      </c>
      <c r="G26" s="48">
        <v>1146</v>
      </c>
    </row>
    <row r="27" spans="1:7" ht="12.75">
      <c r="A27" s="1" t="s">
        <v>58</v>
      </c>
      <c r="B27" s="49">
        <v>98</v>
      </c>
      <c r="C27" s="49">
        <v>9</v>
      </c>
      <c r="D27" s="49">
        <v>16</v>
      </c>
      <c r="E27" s="49">
        <v>96</v>
      </c>
      <c r="F27" s="49">
        <v>0</v>
      </c>
      <c r="G27" s="48">
        <v>219</v>
      </c>
    </row>
    <row r="28" spans="1:7" s="3" customFormat="1" ht="13.5" thickBot="1">
      <c r="A28" s="28" t="s">
        <v>59</v>
      </c>
      <c r="B28" s="45">
        <v>13691</v>
      </c>
      <c r="C28" s="45">
        <v>3128</v>
      </c>
      <c r="D28" s="45">
        <v>826</v>
      </c>
      <c r="E28" s="45">
        <v>629</v>
      </c>
      <c r="F28" s="45">
        <v>277</v>
      </c>
      <c r="G28" s="45">
        <v>18551</v>
      </c>
    </row>
  </sheetData>
  <sheetProtection/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0" bestFit="1" customWidth="1"/>
    <col min="2" max="2" width="13.7109375" style="0" bestFit="1" customWidth="1"/>
    <col min="3" max="3" width="16.28125" style="0" bestFit="1" customWidth="1"/>
    <col min="4" max="4" width="17.7109375" style="0" bestFit="1" customWidth="1"/>
    <col min="5" max="5" width="16.8515625" style="0" bestFit="1" customWidth="1"/>
    <col min="6" max="6" width="17.7109375" style="0" bestFit="1" customWidth="1"/>
    <col min="7" max="7" width="11.140625" style="0" customWidth="1"/>
    <col min="8" max="8" width="10.00390625" style="0" customWidth="1"/>
  </cols>
  <sheetData>
    <row r="1" ht="13.5" thickBot="1">
      <c r="A1" s="37" t="s">
        <v>137</v>
      </c>
    </row>
    <row r="2" spans="1:8" ht="13.5" thickTop="1">
      <c r="A2" s="4"/>
      <c r="B2" s="35" t="s">
        <v>123</v>
      </c>
      <c r="C2" s="13"/>
      <c r="D2" s="13"/>
      <c r="E2" s="13"/>
      <c r="F2" s="13"/>
      <c r="G2" s="13"/>
      <c r="H2" s="13"/>
    </row>
    <row r="3" spans="1:8" ht="25.5">
      <c r="A3" s="1"/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29" t="s">
        <v>1</v>
      </c>
    </row>
    <row r="4" spans="1:8" ht="12.75">
      <c r="A4" s="14" t="s">
        <v>39</v>
      </c>
      <c r="B4" s="46">
        <v>211</v>
      </c>
      <c r="C4" s="46">
        <v>79</v>
      </c>
      <c r="D4" s="46">
        <v>0</v>
      </c>
      <c r="E4" s="46">
        <v>497</v>
      </c>
      <c r="F4" s="46">
        <v>30</v>
      </c>
      <c r="G4" s="46">
        <v>4</v>
      </c>
      <c r="H4" s="43">
        <v>822</v>
      </c>
    </row>
    <row r="5" spans="1:8" ht="12.75">
      <c r="A5" s="1" t="s">
        <v>40</v>
      </c>
      <c r="B5" s="49">
        <v>86</v>
      </c>
      <c r="C5" s="49">
        <v>132</v>
      </c>
      <c r="D5" s="49">
        <v>0</v>
      </c>
      <c r="E5" s="49">
        <v>56</v>
      </c>
      <c r="F5" s="49">
        <v>6</v>
      </c>
      <c r="G5" s="49">
        <v>3</v>
      </c>
      <c r="H5" s="48">
        <v>283</v>
      </c>
    </row>
    <row r="6" spans="1:8" ht="12.75">
      <c r="A6" s="1" t="s">
        <v>41</v>
      </c>
      <c r="B6" s="49">
        <v>10</v>
      </c>
      <c r="C6" s="49">
        <v>0</v>
      </c>
      <c r="D6" s="49">
        <v>4</v>
      </c>
      <c r="E6" s="49">
        <v>0</v>
      </c>
      <c r="F6" s="49">
        <v>107</v>
      </c>
      <c r="G6" s="49">
        <v>4</v>
      </c>
      <c r="H6" s="48">
        <v>125</v>
      </c>
    </row>
    <row r="7" spans="1:8" ht="12.75">
      <c r="A7" s="1" t="s">
        <v>42</v>
      </c>
      <c r="B7" s="49">
        <v>87</v>
      </c>
      <c r="C7" s="49">
        <v>211</v>
      </c>
      <c r="D7" s="49">
        <v>0</v>
      </c>
      <c r="E7" s="49">
        <v>3</v>
      </c>
      <c r="F7" s="49">
        <v>19</v>
      </c>
      <c r="G7" s="49">
        <v>8</v>
      </c>
      <c r="H7" s="48">
        <v>327</v>
      </c>
    </row>
    <row r="8" spans="1:8" ht="12.75">
      <c r="A8" s="1" t="s">
        <v>43</v>
      </c>
      <c r="B8" s="49">
        <v>29</v>
      </c>
      <c r="C8" s="49">
        <v>258</v>
      </c>
      <c r="D8" s="49">
        <v>8</v>
      </c>
      <c r="E8" s="49">
        <v>0</v>
      </c>
      <c r="F8" s="49">
        <v>17</v>
      </c>
      <c r="G8" s="49">
        <v>4</v>
      </c>
      <c r="H8" s="48">
        <v>316</v>
      </c>
    </row>
    <row r="9" spans="1:8" ht="12.75">
      <c r="A9" s="1" t="s">
        <v>44</v>
      </c>
      <c r="B9" s="49">
        <v>2</v>
      </c>
      <c r="C9" s="49">
        <v>165</v>
      </c>
      <c r="D9" s="49">
        <v>11</v>
      </c>
      <c r="E9" s="49">
        <v>22</v>
      </c>
      <c r="F9" s="49">
        <v>8</v>
      </c>
      <c r="G9" s="49">
        <v>30</v>
      </c>
      <c r="H9" s="48">
        <v>238</v>
      </c>
    </row>
    <row r="10" spans="1:8" ht="12.75">
      <c r="A10" s="1" t="s">
        <v>45</v>
      </c>
      <c r="B10" s="49">
        <v>64</v>
      </c>
      <c r="C10" s="49">
        <v>77</v>
      </c>
      <c r="D10" s="49">
        <v>4</v>
      </c>
      <c r="E10" s="49">
        <v>62</v>
      </c>
      <c r="F10" s="49">
        <v>16</v>
      </c>
      <c r="G10" s="49">
        <v>5</v>
      </c>
      <c r="H10" s="48">
        <v>228</v>
      </c>
    </row>
    <row r="11" spans="1:8" ht="12.75">
      <c r="A11" s="1" t="s">
        <v>46</v>
      </c>
      <c r="B11" s="49">
        <v>77</v>
      </c>
      <c r="C11" s="49">
        <v>63</v>
      </c>
      <c r="D11" s="49">
        <v>15</v>
      </c>
      <c r="E11" s="49">
        <v>65</v>
      </c>
      <c r="F11" s="49">
        <v>5</v>
      </c>
      <c r="G11" s="49">
        <v>0</v>
      </c>
      <c r="H11" s="48">
        <v>225</v>
      </c>
    </row>
    <row r="12" spans="1:8" ht="12.75">
      <c r="A12" s="1" t="s">
        <v>47</v>
      </c>
      <c r="B12" s="49">
        <v>172</v>
      </c>
      <c r="C12" s="49">
        <v>129</v>
      </c>
      <c r="D12" s="49">
        <v>2928</v>
      </c>
      <c r="E12" s="49">
        <v>178</v>
      </c>
      <c r="F12" s="49">
        <v>160</v>
      </c>
      <c r="G12" s="49">
        <v>47</v>
      </c>
      <c r="H12" s="48">
        <v>3615</v>
      </c>
    </row>
    <row r="13" spans="1:8" ht="12.75">
      <c r="A13" s="1" t="s">
        <v>48</v>
      </c>
      <c r="B13" s="49">
        <v>0</v>
      </c>
      <c r="C13" s="49">
        <v>19</v>
      </c>
      <c r="D13" s="49">
        <v>20</v>
      </c>
      <c r="E13" s="49">
        <v>1</v>
      </c>
      <c r="F13" s="49">
        <v>227</v>
      </c>
      <c r="G13" s="49">
        <v>42</v>
      </c>
      <c r="H13" s="48">
        <v>309</v>
      </c>
    </row>
    <row r="14" spans="1:8" ht="12.75">
      <c r="A14" s="1" t="s">
        <v>49</v>
      </c>
      <c r="B14" s="49">
        <v>23</v>
      </c>
      <c r="C14" s="49">
        <v>24</v>
      </c>
      <c r="D14" s="49">
        <v>12</v>
      </c>
      <c r="E14" s="49">
        <v>12</v>
      </c>
      <c r="F14" s="49">
        <v>145</v>
      </c>
      <c r="G14" s="49">
        <v>282</v>
      </c>
      <c r="H14" s="48">
        <v>497</v>
      </c>
    </row>
    <row r="15" spans="1:8" ht="12.75">
      <c r="A15" s="1" t="s">
        <v>50</v>
      </c>
      <c r="B15" s="49">
        <v>22</v>
      </c>
      <c r="C15" s="49">
        <v>16</v>
      </c>
      <c r="D15" s="49">
        <v>17</v>
      </c>
      <c r="E15" s="49">
        <v>6</v>
      </c>
      <c r="F15" s="49">
        <v>312</v>
      </c>
      <c r="G15" s="49">
        <v>105</v>
      </c>
      <c r="H15" s="48">
        <v>478</v>
      </c>
    </row>
    <row r="16" spans="1:8" ht="12.75">
      <c r="A16" s="1" t="s">
        <v>51</v>
      </c>
      <c r="B16" s="49">
        <v>5</v>
      </c>
      <c r="C16" s="49">
        <v>9</v>
      </c>
      <c r="D16" s="49">
        <v>124</v>
      </c>
      <c r="E16" s="49">
        <v>0</v>
      </c>
      <c r="F16" s="49">
        <v>114</v>
      </c>
      <c r="G16" s="49">
        <v>9</v>
      </c>
      <c r="H16" s="48">
        <v>261</v>
      </c>
    </row>
    <row r="17" spans="1:8" ht="12.75">
      <c r="A17" s="1" t="s">
        <v>52</v>
      </c>
      <c r="B17" s="49">
        <v>129</v>
      </c>
      <c r="C17" s="49">
        <v>19</v>
      </c>
      <c r="D17" s="49">
        <v>18</v>
      </c>
      <c r="E17" s="49">
        <v>7</v>
      </c>
      <c r="F17" s="49">
        <v>276</v>
      </c>
      <c r="G17" s="49">
        <v>7</v>
      </c>
      <c r="H17" s="48">
        <v>456</v>
      </c>
    </row>
    <row r="18" spans="1:8" ht="12.75">
      <c r="A18" s="1" t="s">
        <v>53</v>
      </c>
      <c r="B18" s="49">
        <v>191</v>
      </c>
      <c r="C18" s="49">
        <v>25</v>
      </c>
      <c r="D18" s="49">
        <v>0</v>
      </c>
      <c r="E18" s="49">
        <v>7</v>
      </c>
      <c r="F18" s="49">
        <v>1</v>
      </c>
      <c r="G18" s="49">
        <v>0</v>
      </c>
      <c r="H18" s="48">
        <v>223</v>
      </c>
    </row>
    <row r="19" spans="1:8" ht="12.75">
      <c r="A19" s="1" t="s">
        <v>54</v>
      </c>
      <c r="B19" s="49">
        <v>78</v>
      </c>
      <c r="C19" s="49">
        <v>4</v>
      </c>
      <c r="D19" s="49">
        <v>1</v>
      </c>
      <c r="E19" s="49">
        <v>0</v>
      </c>
      <c r="F19" s="49">
        <v>0</v>
      </c>
      <c r="G19" s="49">
        <v>0</v>
      </c>
      <c r="H19" s="48">
        <v>82</v>
      </c>
    </row>
    <row r="20" spans="1:8" ht="12.75">
      <c r="A20" s="1" t="s">
        <v>55</v>
      </c>
      <c r="B20" s="49">
        <v>0</v>
      </c>
      <c r="C20" s="49">
        <v>0</v>
      </c>
      <c r="D20" s="49">
        <v>0</v>
      </c>
      <c r="E20" s="49">
        <v>0</v>
      </c>
      <c r="F20" s="49">
        <v>11</v>
      </c>
      <c r="G20" s="49">
        <v>3</v>
      </c>
      <c r="H20" s="48">
        <v>15</v>
      </c>
    </row>
    <row r="21" spans="1:8" ht="12.75">
      <c r="A21" s="1" t="s">
        <v>3</v>
      </c>
      <c r="B21" s="49">
        <v>2054</v>
      </c>
      <c r="C21" s="49">
        <v>250</v>
      </c>
      <c r="D21" s="49">
        <v>285</v>
      </c>
      <c r="E21" s="49">
        <v>57</v>
      </c>
      <c r="F21" s="49">
        <v>7</v>
      </c>
      <c r="G21" s="49">
        <v>15</v>
      </c>
      <c r="H21" s="48">
        <v>2669</v>
      </c>
    </row>
    <row r="22" spans="1:8" ht="12.75">
      <c r="A22" s="1" t="s">
        <v>4</v>
      </c>
      <c r="B22" s="49">
        <v>304</v>
      </c>
      <c r="C22" s="49">
        <v>963</v>
      </c>
      <c r="D22" s="49">
        <v>18</v>
      </c>
      <c r="E22" s="49">
        <v>25</v>
      </c>
      <c r="F22" s="49">
        <v>9</v>
      </c>
      <c r="G22" s="49">
        <v>4</v>
      </c>
      <c r="H22" s="48">
        <v>1324</v>
      </c>
    </row>
    <row r="23" spans="1:8" ht="12.75">
      <c r="A23" s="1" t="s">
        <v>5</v>
      </c>
      <c r="B23" s="49">
        <v>165</v>
      </c>
      <c r="C23" s="49">
        <v>89</v>
      </c>
      <c r="D23" s="49">
        <v>2456</v>
      </c>
      <c r="E23" s="49">
        <v>160</v>
      </c>
      <c r="F23" s="49">
        <v>36</v>
      </c>
      <c r="G23" s="49">
        <v>1</v>
      </c>
      <c r="H23" s="48">
        <v>2908</v>
      </c>
    </row>
    <row r="24" spans="1:8" ht="12.75">
      <c r="A24" s="1" t="s">
        <v>56</v>
      </c>
      <c r="B24" s="49">
        <v>83</v>
      </c>
      <c r="C24" s="49">
        <v>28</v>
      </c>
      <c r="D24" s="49">
        <v>12</v>
      </c>
      <c r="E24" s="49">
        <v>468</v>
      </c>
      <c r="F24" s="49">
        <v>1</v>
      </c>
      <c r="G24" s="49">
        <v>0</v>
      </c>
      <c r="H24" s="48">
        <v>592</v>
      </c>
    </row>
    <row r="25" spans="1:8" ht="12.75">
      <c r="A25" s="1" t="s">
        <v>7</v>
      </c>
      <c r="B25" s="49">
        <v>11</v>
      </c>
      <c r="C25" s="49">
        <v>101</v>
      </c>
      <c r="D25" s="49">
        <v>42</v>
      </c>
      <c r="E25" s="49">
        <v>3</v>
      </c>
      <c r="F25" s="49">
        <v>998</v>
      </c>
      <c r="G25" s="49">
        <v>38</v>
      </c>
      <c r="H25" s="48">
        <v>1194</v>
      </c>
    </row>
    <row r="26" spans="1:8" ht="12.75">
      <c r="A26" s="1" t="s">
        <v>57</v>
      </c>
      <c r="B26" s="49">
        <v>26</v>
      </c>
      <c r="C26" s="49">
        <v>7</v>
      </c>
      <c r="D26" s="49">
        <v>16</v>
      </c>
      <c r="E26" s="49">
        <v>1</v>
      </c>
      <c r="F26" s="49">
        <v>158</v>
      </c>
      <c r="G26" s="49">
        <v>937</v>
      </c>
      <c r="H26" s="48">
        <v>1146</v>
      </c>
    </row>
    <row r="27" spans="1:8" ht="12.75">
      <c r="A27" s="1" t="s">
        <v>58</v>
      </c>
      <c r="B27" s="49">
        <v>12</v>
      </c>
      <c r="C27" s="49">
        <v>11</v>
      </c>
      <c r="D27" s="49">
        <v>30</v>
      </c>
      <c r="E27" s="49">
        <v>4</v>
      </c>
      <c r="F27" s="49">
        <v>80</v>
      </c>
      <c r="G27" s="49">
        <v>82</v>
      </c>
      <c r="H27" s="48">
        <v>219</v>
      </c>
    </row>
    <row r="28" spans="1:8" s="3" customFormat="1" ht="13.5" thickBot="1">
      <c r="A28" s="28" t="s">
        <v>59</v>
      </c>
      <c r="B28" s="45">
        <v>3840</v>
      </c>
      <c r="C28" s="45">
        <v>2680</v>
      </c>
      <c r="D28" s="45">
        <v>6021</v>
      </c>
      <c r="E28" s="45">
        <v>1636</v>
      </c>
      <c r="F28" s="45">
        <v>2743</v>
      </c>
      <c r="G28" s="45">
        <v>1632</v>
      </c>
      <c r="H28" s="45">
        <v>18551</v>
      </c>
    </row>
  </sheetData>
  <sheetProtection/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41.7109375" style="0" bestFit="1" customWidth="1"/>
    <col min="2" max="2" width="13.7109375" style="0" bestFit="1" customWidth="1"/>
    <col min="3" max="3" width="7.8515625" style="0" customWidth="1"/>
    <col min="4" max="4" width="11.57421875" style="0" bestFit="1" customWidth="1"/>
    <col min="5" max="5" width="16.8515625" style="0" bestFit="1" customWidth="1"/>
    <col min="6" max="6" width="17.7109375" style="0" bestFit="1" customWidth="1"/>
    <col min="7" max="7" width="9.8515625" style="0" bestFit="1" customWidth="1"/>
  </cols>
  <sheetData>
    <row r="1" ht="13.5" thickBot="1">
      <c r="A1" t="s">
        <v>138</v>
      </c>
    </row>
    <row r="2" spans="1:8" ht="13.5" thickTop="1">
      <c r="A2" s="4"/>
      <c r="B2" s="35" t="s">
        <v>97</v>
      </c>
      <c r="C2" s="13"/>
      <c r="D2" s="13"/>
      <c r="E2" s="13"/>
      <c r="F2" s="13"/>
      <c r="G2" s="13"/>
      <c r="H2" s="27"/>
    </row>
    <row r="3" spans="1:8" ht="38.25">
      <c r="A3" s="1"/>
      <c r="B3" s="6" t="s">
        <v>3</v>
      </c>
      <c r="C3" s="6" t="s">
        <v>4</v>
      </c>
      <c r="D3" s="6" t="s">
        <v>5</v>
      </c>
      <c r="E3" s="6" t="s">
        <v>108</v>
      </c>
      <c r="F3" s="6" t="s">
        <v>7</v>
      </c>
      <c r="G3" s="6" t="s">
        <v>8</v>
      </c>
      <c r="H3" s="29" t="s">
        <v>1</v>
      </c>
    </row>
    <row r="4" spans="1:8" ht="12.75">
      <c r="A4" s="14" t="s">
        <v>60</v>
      </c>
      <c r="B4" s="46">
        <v>3106</v>
      </c>
      <c r="C4" s="46">
        <v>289</v>
      </c>
      <c r="D4" s="46">
        <v>85</v>
      </c>
      <c r="E4" s="46">
        <v>133</v>
      </c>
      <c r="F4" s="46">
        <v>35</v>
      </c>
      <c r="G4" s="46">
        <v>29</v>
      </c>
      <c r="H4" s="43">
        <v>3677</v>
      </c>
    </row>
    <row r="5" spans="1:8" ht="12.75">
      <c r="A5" s="1" t="s">
        <v>61</v>
      </c>
      <c r="B5" s="49">
        <v>385</v>
      </c>
      <c r="C5" s="49">
        <v>2080</v>
      </c>
      <c r="D5" s="49">
        <v>63</v>
      </c>
      <c r="E5" s="49">
        <v>33</v>
      </c>
      <c r="F5" s="49">
        <v>17</v>
      </c>
      <c r="G5" s="49">
        <v>27</v>
      </c>
      <c r="H5" s="48">
        <v>2603</v>
      </c>
    </row>
    <row r="6" spans="1:8" ht="12.75">
      <c r="A6" s="1" t="s">
        <v>62</v>
      </c>
      <c r="B6" s="49">
        <v>139</v>
      </c>
      <c r="C6" s="49">
        <v>108</v>
      </c>
      <c r="D6" s="49">
        <v>5734</v>
      </c>
      <c r="E6" s="49">
        <v>136</v>
      </c>
      <c r="F6" s="49">
        <v>109</v>
      </c>
      <c r="G6" s="49">
        <v>21</v>
      </c>
      <c r="H6" s="48">
        <v>6246</v>
      </c>
    </row>
    <row r="7" spans="1:8" ht="12.75">
      <c r="A7" s="1" t="s">
        <v>63</v>
      </c>
      <c r="B7" s="49">
        <v>115</v>
      </c>
      <c r="C7" s="49">
        <v>46</v>
      </c>
      <c r="D7" s="49">
        <v>4</v>
      </c>
      <c r="E7" s="49">
        <v>1270</v>
      </c>
      <c r="F7" s="49">
        <v>15</v>
      </c>
      <c r="G7" s="49">
        <v>2</v>
      </c>
      <c r="H7" s="48">
        <v>1452</v>
      </c>
    </row>
    <row r="8" spans="1:8" ht="12.75">
      <c r="A8" s="1" t="s">
        <v>64</v>
      </c>
      <c r="B8" s="49">
        <v>48</v>
      </c>
      <c r="C8" s="49">
        <v>140</v>
      </c>
      <c r="D8" s="49">
        <v>128</v>
      </c>
      <c r="E8" s="49">
        <v>64</v>
      </c>
      <c r="F8" s="49">
        <v>2462</v>
      </c>
      <c r="G8" s="49">
        <v>208</v>
      </c>
      <c r="H8" s="48">
        <v>3050</v>
      </c>
    </row>
    <row r="9" spans="1:8" ht="12.75">
      <c r="A9" s="1" t="s">
        <v>65</v>
      </c>
      <c r="B9" s="49">
        <v>47</v>
      </c>
      <c r="C9" s="49">
        <v>17</v>
      </c>
      <c r="D9" s="49">
        <v>8</v>
      </c>
      <c r="E9" s="49">
        <v>0</v>
      </c>
      <c r="F9" s="49">
        <v>106</v>
      </c>
      <c r="G9" s="49">
        <v>1344</v>
      </c>
      <c r="H9" s="48">
        <v>1523</v>
      </c>
    </row>
    <row r="10" spans="1:8" s="3" customFormat="1" ht="13.5" thickBot="1">
      <c r="A10" s="28" t="s">
        <v>1</v>
      </c>
      <c r="B10" s="45">
        <v>3840</v>
      </c>
      <c r="C10" s="45">
        <v>2680</v>
      </c>
      <c r="D10" s="45">
        <v>6022</v>
      </c>
      <c r="E10" s="45">
        <v>1636</v>
      </c>
      <c r="F10" s="45">
        <v>2744</v>
      </c>
      <c r="G10" s="45">
        <v>1631</v>
      </c>
      <c r="H10" s="45">
        <v>18551</v>
      </c>
    </row>
    <row r="18" spans="2:4" ht="12.75">
      <c r="B18" s="40"/>
      <c r="C18" s="32"/>
      <c r="D18" s="41"/>
    </row>
    <row r="19" spans="2:4" ht="12.75">
      <c r="B19" s="40"/>
      <c r="C19" s="32"/>
      <c r="D19" s="4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4.00390625" style="0" bestFit="1" customWidth="1"/>
  </cols>
  <sheetData>
    <row r="1" ht="12.75">
      <c r="A1" s="3" t="s">
        <v>151</v>
      </c>
    </row>
    <row r="2" ht="12.75">
      <c r="A2" s="10" t="s">
        <v>127</v>
      </c>
    </row>
    <row r="3" ht="12.75">
      <c r="A3" s="11" t="s">
        <v>128</v>
      </c>
    </row>
    <row r="4" ht="12.75">
      <c r="A4" s="12" t="s">
        <v>144</v>
      </c>
    </row>
    <row r="5" ht="12.75">
      <c r="A5" s="11" t="s">
        <v>139</v>
      </c>
    </row>
    <row r="6" ht="12.75">
      <c r="A6" s="11" t="s">
        <v>129</v>
      </c>
    </row>
    <row r="7" ht="12.75">
      <c r="A7" s="11" t="s">
        <v>130</v>
      </c>
    </row>
    <row r="8" ht="12.75">
      <c r="A8" s="10" t="s">
        <v>141</v>
      </c>
    </row>
    <row r="9" ht="12.75">
      <c r="A9" s="10" t="s">
        <v>131</v>
      </c>
    </row>
    <row r="10" ht="12.75">
      <c r="A10" s="10" t="s">
        <v>132</v>
      </c>
    </row>
    <row r="11" ht="12.75">
      <c r="A11" s="11" t="s">
        <v>133</v>
      </c>
    </row>
    <row r="12" ht="12.75">
      <c r="A12" s="11" t="s">
        <v>134</v>
      </c>
    </row>
    <row r="13" ht="12.75">
      <c r="A13" s="11" t="s">
        <v>135</v>
      </c>
    </row>
    <row r="14" ht="12.75">
      <c r="A14" s="11" t="s">
        <v>136</v>
      </c>
    </row>
    <row r="15" ht="12.75">
      <c r="A15" s="10" t="s">
        <v>137</v>
      </c>
    </row>
    <row r="16" ht="12.75">
      <c r="A16" s="10" t="s">
        <v>138</v>
      </c>
    </row>
  </sheetData>
  <sheetProtection/>
  <hyperlinks>
    <hyperlink ref="A2" location="'Tabel 1'!A1" display="Tabel 1 (2008) FoU-omkostninger fordelt på sektor, hovedområde og udgiftsart, 1.000 kr."/>
    <hyperlink ref="A3" location="'Tabel 2'!A1" display="Tabel 2 (2008) FoU-omkostninger fordelt på sektor, hovedområde og finansieringsform, 1.000 kr."/>
    <hyperlink ref="A4" location="'Tabel 3'!A1" display="Tabel 3 (2008) Internt fanansierede FoU-omkostninger fordelt på sektor, hovedområde og finansieringsform, 1.000 kr."/>
    <hyperlink ref="A5" location="'Tabel 4'!A1" display="Tabel 4 (2008) Eksternt fanansierede FoU-omkostninger fordelt på sektor, hovedområde og finansieringsform, 1.000 kr."/>
    <hyperlink ref="A6" location="'Tabel 5'!A1" display="Tabel 5 (2008) FoU personale, FoU årsværk og FoU omkostninger fordelt på hovedområde og region. Antal årsværk og 1.000 kr."/>
    <hyperlink ref="A7" location="'Tabel 6'!A1" display="Tabel 6 (2008) FoU personale og FoU årsværk fordelt på sektor, hovedområde, personalekategori og køn. Antal personer og antal årsværk"/>
    <hyperlink ref="A8" location="'Tabel 13'!A1" display="Tabel 13 (2008) FoU personale og FoU årsværk udført af personale på højere læreanstalter under universitetsloven fordelt på institution, stillingskategori og køn. Antal personer og antal årsværk"/>
    <hyperlink ref="A9" location="'Tabel 19'!A1" display="Tabel 19 (2008) Ph.D stipendiater opdelt på køn fordelt på sektor og hovedområde. Antal personer og FoU årsværk."/>
    <hyperlink ref="A10" location="'Tabel 20'!A1" display="Tabel 20 (2008) Personer under 35 år og udenlandske statsborgere fordelt på sektor og hovedområde. Antal personer "/>
    <hyperlink ref="A11" location="'Tabel 21a'!A1" display="Tabel 21a (2008) FoU personale, FoU årsværk og FoU omkostninger for institutioner under universitetsloven. Fou ansatte, antal årsværk og 1.000 kr."/>
    <hyperlink ref="A12" location="'Tabel 22'!A1" display="Tabel 22 (2008) FoU årsværk fordelt på sektor, hovedområde og forskningsart. Antal årsværk"/>
    <hyperlink ref="A13" location="'Tabel 23'!A1" display="Tabel 23 (2008) FoU omkostninger fordelt på sektor, hovedområde og forskningsart. 1.000 kr."/>
    <hyperlink ref="A14" location="'Tabel 24'!A1" display="Tabel 24 (2008) FoU årsværk fordelt på formål og sektor. Årsværk"/>
    <hyperlink ref="A15" location="'Tabel 25'!A1" display="Tabel 25 (2008) FoU årsværk fordelt på formål og hovedområde. Årsværk og pct."/>
    <hyperlink ref="A16" location="'Tabel 27'!A1" display="Tabel 27 (2008) FoU årsværk fordelt på enhedernes primære hovedområde og på hovedområde ud fra deres fagfordeling. Antal årsværk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26.8515625" style="2" customWidth="1"/>
    <col min="2" max="2" width="23.00390625" style="2" customWidth="1"/>
    <col min="3" max="3" width="10.140625" style="2" bestFit="1" customWidth="1"/>
    <col min="4" max="4" width="8.7109375" style="2" bestFit="1" customWidth="1"/>
    <col min="5" max="5" width="13.8515625" style="2" customWidth="1"/>
    <col min="6" max="6" width="12.28125" style="2" bestFit="1" customWidth="1"/>
    <col min="7" max="7" width="15.28125" style="2" customWidth="1"/>
    <col min="8" max="8" width="10.00390625" style="2" bestFit="1" customWidth="1"/>
    <col min="9" max="9" width="13.57421875" style="2" customWidth="1"/>
    <col min="10" max="12" width="14.140625" style="2" bestFit="1" customWidth="1"/>
    <col min="13" max="13" width="11.28125" style="31" bestFit="1" customWidth="1"/>
    <col min="14" max="14" width="11.28125" style="2" bestFit="1" customWidth="1"/>
    <col min="15" max="16384" width="10.28125" style="2" customWidth="1"/>
  </cols>
  <sheetData>
    <row r="1" ht="13.5" thickBot="1">
      <c r="A1" s="37" t="s">
        <v>127</v>
      </c>
    </row>
    <row r="2" spans="1:13" ht="39" thickTop="1">
      <c r="A2" s="4"/>
      <c r="B2" s="5"/>
      <c r="C2" s="5" t="s">
        <v>0</v>
      </c>
      <c r="D2" s="5" t="s">
        <v>113</v>
      </c>
      <c r="E2" s="5" t="s">
        <v>69</v>
      </c>
      <c r="F2" s="5" t="s">
        <v>70</v>
      </c>
      <c r="G2" s="5" t="s">
        <v>71</v>
      </c>
      <c r="H2" s="5" t="s">
        <v>68</v>
      </c>
      <c r="I2" s="5" t="s">
        <v>67</v>
      </c>
      <c r="J2" s="5" t="s">
        <v>72</v>
      </c>
      <c r="K2" s="5" t="s">
        <v>73</v>
      </c>
      <c r="L2" s="5" t="s">
        <v>74</v>
      </c>
      <c r="M2" s="30" t="s">
        <v>1</v>
      </c>
    </row>
    <row r="3" spans="1:13" ht="14.25" customHeight="1">
      <c r="A3" s="7"/>
      <c r="B3" s="7"/>
      <c r="C3" s="88" t="s">
        <v>66</v>
      </c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2" ht="14.25" customHeight="1">
      <c r="A4" s="20" t="s">
        <v>81</v>
      </c>
      <c r="B4" s="20" t="s">
        <v>97</v>
      </c>
    </row>
    <row r="5" spans="1:13" s="26" customFormat="1" ht="12.75">
      <c r="A5" s="50" t="s">
        <v>2</v>
      </c>
      <c r="C5" s="52">
        <v>6474274</v>
      </c>
      <c r="D5" s="52">
        <v>119563</v>
      </c>
      <c r="E5" s="52">
        <v>2345645</v>
      </c>
      <c r="F5" s="52">
        <v>8939482</v>
      </c>
      <c r="G5" s="52">
        <v>135628</v>
      </c>
      <c r="H5" s="52">
        <v>106528</v>
      </c>
      <c r="I5" s="52">
        <v>242156</v>
      </c>
      <c r="J5" s="52">
        <v>3000529</v>
      </c>
      <c r="K5" s="52">
        <v>24535</v>
      </c>
      <c r="L5" s="52">
        <v>3025064</v>
      </c>
      <c r="M5" s="47">
        <v>12206702</v>
      </c>
    </row>
    <row r="6" spans="1:17" ht="12.75">
      <c r="A6" s="1"/>
      <c r="B6" s="1" t="s">
        <v>3</v>
      </c>
      <c r="C6" s="49">
        <v>1708658</v>
      </c>
      <c r="D6" s="49">
        <v>36338</v>
      </c>
      <c r="E6" s="49">
        <v>628720</v>
      </c>
      <c r="F6" s="49">
        <v>2373716</v>
      </c>
      <c r="G6" s="49">
        <v>47108</v>
      </c>
      <c r="H6" s="49">
        <v>39677</v>
      </c>
      <c r="I6" s="49">
        <v>86785</v>
      </c>
      <c r="J6" s="49">
        <v>733615</v>
      </c>
      <c r="K6" s="49">
        <v>4588</v>
      </c>
      <c r="L6" s="49">
        <v>738203</v>
      </c>
      <c r="M6" s="47">
        <v>3198704</v>
      </c>
      <c r="N6" s="44"/>
      <c r="O6" s="44"/>
      <c r="P6" s="44"/>
      <c r="Q6" s="44"/>
    </row>
    <row r="7" spans="1:17" ht="12.75">
      <c r="A7" s="1"/>
      <c r="B7" s="1" t="s">
        <v>4</v>
      </c>
      <c r="C7" s="49">
        <v>1289825</v>
      </c>
      <c r="D7" s="49">
        <v>14770</v>
      </c>
      <c r="E7" s="49">
        <v>503728</v>
      </c>
      <c r="F7" s="49">
        <v>1808323</v>
      </c>
      <c r="G7" s="49">
        <v>54458</v>
      </c>
      <c r="H7" s="49">
        <v>16609</v>
      </c>
      <c r="I7" s="49">
        <v>71067</v>
      </c>
      <c r="J7" s="49">
        <v>368524</v>
      </c>
      <c r="K7" s="49">
        <v>2620</v>
      </c>
      <c r="L7" s="49">
        <v>371144</v>
      </c>
      <c r="M7" s="47">
        <v>2250534</v>
      </c>
      <c r="N7" s="44"/>
      <c r="O7" s="44"/>
      <c r="P7" s="44"/>
      <c r="Q7" s="44"/>
    </row>
    <row r="8" spans="1:17" ht="12.75">
      <c r="A8" s="1"/>
      <c r="B8" s="1" t="s">
        <v>5</v>
      </c>
      <c r="C8" s="49">
        <v>954524</v>
      </c>
      <c r="D8" s="49">
        <v>22576</v>
      </c>
      <c r="E8" s="49">
        <v>373970</v>
      </c>
      <c r="F8" s="49">
        <v>1351070</v>
      </c>
      <c r="G8" s="49">
        <v>12548</v>
      </c>
      <c r="H8" s="49">
        <v>41010</v>
      </c>
      <c r="I8" s="49">
        <v>53558</v>
      </c>
      <c r="J8" s="49">
        <v>628678</v>
      </c>
      <c r="K8" s="49">
        <v>3853</v>
      </c>
      <c r="L8" s="49">
        <v>632531</v>
      </c>
      <c r="M8" s="47">
        <v>2037159</v>
      </c>
      <c r="N8" s="44"/>
      <c r="O8" s="44"/>
      <c r="P8" s="44"/>
      <c r="Q8" s="44"/>
    </row>
    <row r="9" spans="1:17" ht="12.75">
      <c r="A9" s="1"/>
      <c r="B9" s="1" t="s">
        <v>6</v>
      </c>
      <c r="C9" s="49">
        <v>658816</v>
      </c>
      <c r="D9" s="49">
        <v>8371</v>
      </c>
      <c r="E9" s="49">
        <v>465394</v>
      </c>
      <c r="F9" s="49">
        <v>1132581</v>
      </c>
      <c r="G9" s="49">
        <v>13519</v>
      </c>
      <c r="H9" s="49">
        <v>8949</v>
      </c>
      <c r="I9" s="49">
        <v>22468</v>
      </c>
      <c r="J9" s="49">
        <v>371965</v>
      </c>
      <c r="K9" s="49">
        <v>1245</v>
      </c>
      <c r="L9" s="49">
        <v>373210</v>
      </c>
      <c r="M9" s="47">
        <v>1528259</v>
      </c>
      <c r="N9" s="44"/>
      <c r="O9" s="44"/>
      <c r="P9" s="44"/>
      <c r="Q9" s="44"/>
    </row>
    <row r="10" spans="1:17" ht="12.75">
      <c r="A10" s="1"/>
      <c r="B10" s="1" t="s">
        <v>7</v>
      </c>
      <c r="C10" s="49">
        <v>1188886</v>
      </c>
      <c r="D10" s="49">
        <v>28823</v>
      </c>
      <c r="E10" s="49">
        <v>271893</v>
      </c>
      <c r="F10" s="49">
        <v>1489602</v>
      </c>
      <c r="G10" s="49">
        <v>5653</v>
      </c>
      <c r="H10" s="49">
        <v>202</v>
      </c>
      <c r="I10" s="49">
        <v>5855</v>
      </c>
      <c r="J10" s="49">
        <v>548039</v>
      </c>
      <c r="K10" s="49">
        <v>9751</v>
      </c>
      <c r="L10" s="49">
        <v>557790</v>
      </c>
      <c r="M10" s="47">
        <v>2053247</v>
      </c>
      <c r="N10" s="44"/>
      <c r="O10" s="44"/>
      <c r="P10" s="44"/>
      <c r="Q10" s="44"/>
    </row>
    <row r="11" spans="1:17" ht="12.75">
      <c r="A11" s="1"/>
      <c r="B11" s="1" t="s">
        <v>8</v>
      </c>
      <c r="C11" s="49">
        <v>673565</v>
      </c>
      <c r="D11" s="49">
        <v>8685</v>
      </c>
      <c r="E11" s="49">
        <v>101940</v>
      </c>
      <c r="F11" s="49">
        <v>784190</v>
      </c>
      <c r="G11" s="49">
        <v>2342</v>
      </c>
      <c r="H11" s="49">
        <v>81</v>
      </c>
      <c r="I11" s="49">
        <v>2423</v>
      </c>
      <c r="J11" s="49">
        <v>349708</v>
      </c>
      <c r="K11" s="49">
        <v>2478</v>
      </c>
      <c r="L11" s="49">
        <v>352186</v>
      </c>
      <c r="M11" s="47">
        <v>1138799</v>
      </c>
      <c r="N11" s="44"/>
      <c r="O11" s="44"/>
      <c r="P11" s="44"/>
      <c r="Q11" s="44"/>
    </row>
    <row r="12" spans="1:17" ht="12.75">
      <c r="A12" s="1"/>
      <c r="B12" s="1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7"/>
      <c r="N12" s="44"/>
      <c r="O12" s="44"/>
      <c r="P12" s="44"/>
      <c r="Q12" s="44"/>
    </row>
    <row r="13" spans="1:13" s="26" customFormat="1" ht="12.75">
      <c r="A13" s="50" t="s">
        <v>9</v>
      </c>
      <c r="B13" s="9"/>
      <c r="C13" s="48">
        <v>1531199</v>
      </c>
      <c r="D13" s="48">
        <v>57700</v>
      </c>
      <c r="E13" s="48">
        <v>411969</v>
      </c>
      <c r="F13" s="48">
        <v>2000868</v>
      </c>
      <c r="G13" s="48">
        <v>2440</v>
      </c>
      <c r="H13" s="48">
        <v>35928</v>
      </c>
      <c r="I13" s="48">
        <v>38368</v>
      </c>
      <c r="J13" s="48">
        <v>327037</v>
      </c>
      <c r="K13" s="48">
        <v>13952</v>
      </c>
      <c r="L13" s="48">
        <v>340989</v>
      </c>
      <c r="M13" s="48">
        <v>2380225</v>
      </c>
    </row>
    <row r="14" spans="1:17" ht="12.75">
      <c r="A14" s="1"/>
      <c r="B14" s="1" t="s">
        <v>4</v>
      </c>
      <c r="C14" s="49">
        <v>4450</v>
      </c>
      <c r="D14" s="49">
        <v>0</v>
      </c>
      <c r="E14" s="49">
        <v>50</v>
      </c>
      <c r="F14" s="49">
        <v>4500</v>
      </c>
      <c r="G14" s="49">
        <v>0</v>
      </c>
      <c r="H14" s="49">
        <v>50</v>
      </c>
      <c r="I14" s="49">
        <v>50</v>
      </c>
      <c r="J14" s="49">
        <v>1417</v>
      </c>
      <c r="K14" s="49">
        <v>16</v>
      </c>
      <c r="L14" s="49">
        <v>1433</v>
      </c>
      <c r="M14" s="47">
        <v>5983</v>
      </c>
      <c r="N14" s="44"/>
      <c r="O14" s="44"/>
      <c r="P14" s="44"/>
      <c r="Q14" s="44"/>
    </row>
    <row r="15" spans="1:17" ht="12.75">
      <c r="A15" s="1"/>
      <c r="B15" s="1" t="s">
        <v>5</v>
      </c>
      <c r="C15" s="49">
        <v>1518579</v>
      </c>
      <c r="D15" s="49">
        <v>57700</v>
      </c>
      <c r="E15" s="49">
        <v>409942</v>
      </c>
      <c r="F15" s="49">
        <v>1986221</v>
      </c>
      <c r="G15" s="49">
        <v>2440</v>
      </c>
      <c r="H15" s="49">
        <v>35878</v>
      </c>
      <c r="I15" s="49">
        <v>38318</v>
      </c>
      <c r="J15" s="49">
        <v>323747</v>
      </c>
      <c r="K15" s="49">
        <v>13936</v>
      </c>
      <c r="L15" s="49">
        <v>337683</v>
      </c>
      <c r="M15" s="47">
        <v>2362222</v>
      </c>
      <c r="N15" s="44"/>
      <c r="O15" s="44"/>
      <c r="P15" s="44"/>
      <c r="Q15" s="44"/>
    </row>
    <row r="16" spans="1:17" ht="12.75">
      <c r="A16" s="1"/>
      <c r="B16" s="1" t="s">
        <v>7</v>
      </c>
      <c r="C16" s="49">
        <v>8170</v>
      </c>
      <c r="D16" s="49">
        <v>0</v>
      </c>
      <c r="E16" s="49">
        <v>1977</v>
      </c>
      <c r="F16" s="49">
        <v>10147</v>
      </c>
      <c r="G16" s="49">
        <v>0</v>
      </c>
      <c r="H16" s="49">
        <v>0</v>
      </c>
      <c r="I16" s="49">
        <v>0</v>
      </c>
      <c r="J16" s="49">
        <v>1873</v>
      </c>
      <c r="K16" s="49">
        <v>0</v>
      </c>
      <c r="L16" s="49">
        <v>1873</v>
      </c>
      <c r="M16" s="47">
        <v>12020</v>
      </c>
      <c r="N16" s="44"/>
      <c r="O16" s="44"/>
      <c r="P16" s="44"/>
      <c r="Q16" s="44"/>
    </row>
    <row r="17" spans="1:17" ht="12.75">
      <c r="A17" s="1"/>
      <c r="B17" s="1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7"/>
      <c r="N17" s="44"/>
      <c r="O17" s="44"/>
      <c r="P17" s="44"/>
      <c r="Q17" s="44"/>
    </row>
    <row r="18" spans="1:13" s="26" customFormat="1" ht="12.75">
      <c r="A18" s="50" t="s">
        <v>10</v>
      </c>
      <c r="B18" s="9"/>
      <c r="C18" s="48">
        <v>368980</v>
      </c>
      <c r="D18" s="48">
        <v>12161</v>
      </c>
      <c r="E18" s="48">
        <v>101219</v>
      </c>
      <c r="F18" s="48">
        <v>482360</v>
      </c>
      <c r="G18" s="48">
        <v>6028</v>
      </c>
      <c r="H18" s="48">
        <v>4811</v>
      </c>
      <c r="I18" s="48">
        <v>10839</v>
      </c>
      <c r="J18" s="48">
        <v>476</v>
      </c>
      <c r="K18" s="48">
        <v>0</v>
      </c>
      <c r="L18" s="48">
        <v>476</v>
      </c>
      <c r="M18" s="48">
        <v>493675</v>
      </c>
    </row>
    <row r="19" spans="1:17" ht="12.75">
      <c r="A19" s="1"/>
      <c r="B19" s="1" t="s">
        <v>3</v>
      </c>
      <c r="C19" s="49">
        <v>3302</v>
      </c>
      <c r="D19" s="49">
        <v>283</v>
      </c>
      <c r="E19" s="49">
        <v>892</v>
      </c>
      <c r="F19" s="49">
        <v>4477</v>
      </c>
      <c r="G19" s="49">
        <v>0</v>
      </c>
      <c r="H19" s="49">
        <v>50</v>
      </c>
      <c r="I19" s="49">
        <v>50</v>
      </c>
      <c r="J19" s="49">
        <v>0</v>
      </c>
      <c r="K19" s="49">
        <v>0</v>
      </c>
      <c r="L19" s="49">
        <v>0</v>
      </c>
      <c r="M19" s="47">
        <v>4527</v>
      </c>
      <c r="N19" s="44"/>
      <c r="O19" s="44"/>
      <c r="P19" s="44"/>
      <c r="Q19" s="44"/>
    </row>
    <row r="20" spans="1:17" ht="12.75">
      <c r="A20" s="1"/>
      <c r="B20" s="1" t="s">
        <v>5</v>
      </c>
      <c r="C20" s="49">
        <v>291475</v>
      </c>
      <c r="D20" s="49">
        <v>6960</v>
      </c>
      <c r="E20" s="49">
        <v>78079</v>
      </c>
      <c r="F20" s="49">
        <v>376514</v>
      </c>
      <c r="G20" s="49">
        <v>5890</v>
      </c>
      <c r="H20" s="49">
        <v>4561</v>
      </c>
      <c r="I20" s="49">
        <v>10451</v>
      </c>
      <c r="J20" s="49">
        <v>0</v>
      </c>
      <c r="K20" s="49">
        <v>0</v>
      </c>
      <c r="L20" s="49">
        <v>0</v>
      </c>
      <c r="M20" s="47">
        <v>386965</v>
      </c>
      <c r="N20" s="44"/>
      <c r="O20" s="44"/>
      <c r="P20" s="44"/>
      <c r="Q20" s="44"/>
    </row>
    <row r="21" spans="1:17" ht="12.75">
      <c r="A21" s="1"/>
      <c r="B21" s="1" t="s">
        <v>7</v>
      </c>
      <c r="C21" s="49">
        <v>4691</v>
      </c>
      <c r="D21" s="49">
        <v>338</v>
      </c>
      <c r="E21" s="49">
        <v>2219</v>
      </c>
      <c r="F21" s="49">
        <v>7248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7">
        <v>7248</v>
      </c>
      <c r="N21" s="44"/>
      <c r="O21" s="44"/>
      <c r="P21" s="44"/>
      <c r="Q21" s="44"/>
    </row>
    <row r="22" spans="1:17" ht="12.75">
      <c r="A22" s="1"/>
      <c r="B22" s="1" t="s">
        <v>8</v>
      </c>
      <c r="C22" s="49">
        <v>69512</v>
      </c>
      <c r="D22" s="49">
        <v>4580</v>
      </c>
      <c r="E22" s="49">
        <v>20029</v>
      </c>
      <c r="F22" s="49">
        <v>94121</v>
      </c>
      <c r="G22" s="49">
        <v>138</v>
      </c>
      <c r="H22" s="49">
        <v>200</v>
      </c>
      <c r="I22" s="49">
        <v>338</v>
      </c>
      <c r="J22" s="49">
        <v>476</v>
      </c>
      <c r="K22" s="49">
        <v>0</v>
      </c>
      <c r="L22" s="49">
        <v>476</v>
      </c>
      <c r="M22" s="47">
        <v>94935</v>
      </c>
      <c r="N22" s="44"/>
      <c r="O22" s="44"/>
      <c r="P22" s="44"/>
      <c r="Q22" s="44"/>
    </row>
    <row r="23" spans="1:17" ht="12.75">
      <c r="A23" s="1"/>
      <c r="B23" s="1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7"/>
      <c r="N23" s="44"/>
      <c r="O23" s="44"/>
      <c r="P23" s="44"/>
      <c r="Q23" s="44"/>
    </row>
    <row r="24" spans="1:13" s="26" customFormat="1" ht="12.75">
      <c r="A24" s="50" t="s">
        <v>11</v>
      </c>
      <c r="B24" s="9"/>
      <c r="C24" s="48">
        <v>352385</v>
      </c>
      <c r="D24" s="48">
        <v>36448</v>
      </c>
      <c r="E24" s="48">
        <v>197231</v>
      </c>
      <c r="F24" s="48">
        <v>586064</v>
      </c>
      <c r="G24" s="48">
        <v>8216</v>
      </c>
      <c r="H24" s="48">
        <v>93</v>
      </c>
      <c r="I24" s="48">
        <v>8309</v>
      </c>
      <c r="J24" s="48">
        <v>1100</v>
      </c>
      <c r="K24" s="48">
        <v>0</v>
      </c>
      <c r="L24" s="48">
        <v>1100</v>
      </c>
      <c r="M24" s="48">
        <v>595473</v>
      </c>
    </row>
    <row r="25" spans="1:17" ht="12.75">
      <c r="A25" s="1"/>
      <c r="B25" s="1" t="s">
        <v>3</v>
      </c>
      <c r="C25" s="49">
        <v>111600</v>
      </c>
      <c r="D25" s="49">
        <v>0</v>
      </c>
      <c r="E25" s="49">
        <v>118400</v>
      </c>
      <c r="F25" s="49">
        <v>230000</v>
      </c>
      <c r="G25" s="49">
        <v>6300</v>
      </c>
      <c r="H25" s="49">
        <v>0</v>
      </c>
      <c r="I25" s="49">
        <v>6300</v>
      </c>
      <c r="J25" s="49">
        <v>0</v>
      </c>
      <c r="K25" s="49">
        <v>0</v>
      </c>
      <c r="L25" s="49">
        <v>0</v>
      </c>
      <c r="M25" s="47">
        <v>236300</v>
      </c>
      <c r="N25" s="44"/>
      <c r="O25" s="44"/>
      <c r="P25" s="44"/>
      <c r="Q25" s="44"/>
    </row>
    <row r="26" spans="1:17" ht="12.75">
      <c r="A26" s="1"/>
      <c r="B26" s="1" t="s">
        <v>4</v>
      </c>
      <c r="C26" s="49">
        <v>6000</v>
      </c>
      <c r="D26" s="49">
        <v>3000</v>
      </c>
      <c r="E26" s="49">
        <v>4000</v>
      </c>
      <c r="F26" s="49">
        <v>13000</v>
      </c>
      <c r="G26" s="49">
        <v>1000</v>
      </c>
      <c r="H26" s="49">
        <v>0</v>
      </c>
      <c r="I26" s="49">
        <v>1000</v>
      </c>
      <c r="J26" s="49">
        <v>1100</v>
      </c>
      <c r="K26" s="49">
        <v>0</v>
      </c>
      <c r="L26" s="49">
        <v>1100</v>
      </c>
      <c r="M26" s="47">
        <v>15100</v>
      </c>
      <c r="N26" s="44"/>
      <c r="O26" s="44"/>
      <c r="P26" s="44"/>
      <c r="Q26" s="44"/>
    </row>
    <row r="27" spans="1:17" ht="12.75">
      <c r="A27" s="1"/>
      <c r="B27" s="1" t="s">
        <v>5</v>
      </c>
      <c r="C27" s="49">
        <v>5557</v>
      </c>
      <c r="D27" s="49">
        <v>0</v>
      </c>
      <c r="E27" s="49">
        <v>1399</v>
      </c>
      <c r="F27" s="49">
        <v>6956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7">
        <v>6956</v>
      </c>
      <c r="N27" s="44"/>
      <c r="O27" s="44"/>
      <c r="P27" s="44"/>
      <c r="Q27" s="44"/>
    </row>
    <row r="28" spans="1:17" ht="12.75">
      <c r="A28" s="1"/>
      <c r="B28" s="1" t="s">
        <v>6</v>
      </c>
      <c r="C28" s="49">
        <v>2851</v>
      </c>
      <c r="D28" s="49">
        <v>120</v>
      </c>
      <c r="E28" s="49">
        <v>598</v>
      </c>
      <c r="F28" s="49">
        <v>3569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7">
        <v>3569</v>
      </c>
      <c r="N28" s="44"/>
      <c r="O28" s="44"/>
      <c r="P28" s="44"/>
      <c r="Q28" s="44"/>
    </row>
    <row r="29" spans="1:17" ht="12.75">
      <c r="A29" s="1"/>
      <c r="B29" s="1" t="s">
        <v>7</v>
      </c>
      <c r="C29" s="49">
        <v>153402</v>
      </c>
      <c r="D29" s="49">
        <v>33328</v>
      </c>
      <c r="E29" s="49">
        <v>68831</v>
      </c>
      <c r="F29" s="49">
        <v>255561</v>
      </c>
      <c r="G29" s="49">
        <v>916</v>
      </c>
      <c r="H29" s="49">
        <v>0</v>
      </c>
      <c r="I29" s="49">
        <v>916</v>
      </c>
      <c r="J29" s="49">
        <v>0</v>
      </c>
      <c r="K29" s="49">
        <v>0</v>
      </c>
      <c r="L29" s="49">
        <v>0</v>
      </c>
      <c r="M29" s="47">
        <v>256477</v>
      </c>
      <c r="N29" s="44"/>
      <c r="O29" s="44"/>
      <c r="P29" s="44"/>
      <c r="Q29" s="44"/>
    </row>
    <row r="30" spans="1:17" ht="12.75">
      <c r="A30" s="1"/>
      <c r="B30" s="1" t="s">
        <v>8</v>
      </c>
      <c r="C30" s="49">
        <v>72975</v>
      </c>
      <c r="D30" s="49">
        <v>0</v>
      </c>
      <c r="E30" s="49">
        <v>4003</v>
      </c>
      <c r="F30" s="49">
        <v>76978</v>
      </c>
      <c r="G30" s="49">
        <v>0</v>
      </c>
      <c r="H30" s="49">
        <v>93</v>
      </c>
      <c r="I30" s="49">
        <v>93</v>
      </c>
      <c r="J30" s="49">
        <v>0</v>
      </c>
      <c r="K30" s="49">
        <v>0</v>
      </c>
      <c r="L30" s="49">
        <v>0</v>
      </c>
      <c r="M30" s="47">
        <v>77071</v>
      </c>
      <c r="N30" s="44"/>
      <c r="O30" s="44"/>
      <c r="P30" s="44"/>
      <c r="Q30" s="44"/>
    </row>
    <row r="31" spans="1:17" ht="12.75">
      <c r="A31" s="1"/>
      <c r="B31" s="1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7"/>
      <c r="N31" s="44"/>
      <c r="O31" s="44"/>
      <c r="P31" s="44"/>
      <c r="Q31" s="44"/>
    </row>
    <row r="32" spans="1:13" s="26" customFormat="1" ht="12.75">
      <c r="A32" s="50" t="s">
        <v>12</v>
      </c>
      <c r="B32" s="9"/>
      <c r="C32" s="48">
        <v>128963</v>
      </c>
      <c r="D32" s="48">
        <v>13132</v>
      </c>
      <c r="E32" s="48">
        <v>53906</v>
      </c>
      <c r="F32" s="48">
        <v>196001</v>
      </c>
      <c r="G32" s="48">
        <v>757</v>
      </c>
      <c r="H32" s="48">
        <v>2902</v>
      </c>
      <c r="I32" s="48">
        <v>3659</v>
      </c>
      <c r="J32" s="48">
        <v>19831</v>
      </c>
      <c r="K32" s="48">
        <v>1115</v>
      </c>
      <c r="L32" s="48">
        <v>20946</v>
      </c>
      <c r="M32" s="48">
        <v>220606</v>
      </c>
    </row>
    <row r="33" spans="1:17" ht="12.75">
      <c r="A33" s="1"/>
      <c r="B33" s="1" t="s">
        <v>5</v>
      </c>
      <c r="C33" s="49">
        <v>105211</v>
      </c>
      <c r="D33" s="49">
        <v>13132</v>
      </c>
      <c r="E33" s="49">
        <v>29705</v>
      </c>
      <c r="F33" s="49">
        <v>148048</v>
      </c>
      <c r="G33" s="49">
        <v>702</v>
      </c>
      <c r="H33" s="49">
        <v>2502</v>
      </c>
      <c r="I33" s="49">
        <v>3204</v>
      </c>
      <c r="J33" s="49">
        <v>19831</v>
      </c>
      <c r="K33" s="49">
        <v>1115</v>
      </c>
      <c r="L33" s="49">
        <v>20946</v>
      </c>
      <c r="M33" s="47">
        <v>172198</v>
      </c>
      <c r="N33" s="44"/>
      <c r="O33" s="44"/>
      <c r="P33" s="44"/>
      <c r="Q33" s="44"/>
    </row>
    <row r="34" spans="1:17" ht="12.75">
      <c r="A34" s="1"/>
      <c r="B34" s="1" t="s">
        <v>7</v>
      </c>
      <c r="C34" s="49">
        <v>22680</v>
      </c>
      <c r="D34" s="49">
        <v>0</v>
      </c>
      <c r="E34" s="49">
        <v>24201</v>
      </c>
      <c r="F34" s="49">
        <v>46881</v>
      </c>
      <c r="G34" s="49">
        <v>55</v>
      </c>
      <c r="H34" s="49">
        <v>400</v>
      </c>
      <c r="I34" s="49">
        <v>455</v>
      </c>
      <c r="J34" s="49">
        <v>0</v>
      </c>
      <c r="K34" s="49">
        <v>0</v>
      </c>
      <c r="L34" s="49">
        <v>0</v>
      </c>
      <c r="M34" s="47">
        <v>47336</v>
      </c>
      <c r="N34" s="44"/>
      <c r="O34" s="44"/>
      <c r="P34" s="44"/>
      <c r="Q34" s="44"/>
    </row>
    <row r="35" spans="1:17" ht="12.75">
      <c r="A35" s="1"/>
      <c r="B35" s="1" t="s">
        <v>8</v>
      </c>
      <c r="C35" s="49">
        <v>1072</v>
      </c>
      <c r="D35" s="49">
        <v>0</v>
      </c>
      <c r="E35" s="49">
        <v>0</v>
      </c>
      <c r="F35" s="49">
        <v>1072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7">
        <v>1072</v>
      </c>
      <c r="N35" s="44"/>
      <c r="O35" s="44"/>
      <c r="P35" s="44"/>
      <c r="Q35" s="44"/>
    </row>
    <row r="36" spans="2:17" ht="12.75">
      <c r="B36" s="1"/>
      <c r="C36" s="44"/>
      <c r="D36" s="44"/>
      <c r="E36" s="44"/>
      <c r="F36" s="44"/>
      <c r="G36" s="44"/>
      <c r="H36" s="44"/>
      <c r="I36" s="44"/>
      <c r="J36" s="44"/>
      <c r="K36" s="44"/>
      <c r="L36" s="44"/>
      <c r="N36" s="44"/>
      <c r="O36" s="44"/>
      <c r="P36" s="44"/>
      <c r="Q36" s="44"/>
    </row>
    <row r="37" spans="1:17" ht="12.75">
      <c r="A37" s="20" t="s">
        <v>97</v>
      </c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N37" s="44"/>
      <c r="O37" s="44"/>
      <c r="P37" s="44"/>
      <c r="Q37" s="44"/>
    </row>
    <row r="38" spans="1:17" ht="12.75">
      <c r="A38" s="1" t="s">
        <v>3</v>
      </c>
      <c r="B38" s="1"/>
      <c r="C38" s="49">
        <v>1823560</v>
      </c>
      <c r="D38" s="49">
        <v>36621</v>
      </c>
      <c r="E38" s="49">
        <v>748012</v>
      </c>
      <c r="F38" s="49">
        <v>2608193</v>
      </c>
      <c r="G38" s="49">
        <v>53408</v>
      </c>
      <c r="H38" s="49">
        <v>39727</v>
      </c>
      <c r="I38" s="49">
        <v>93135</v>
      </c>
      <c r="J38" s="49">
        <v>733615</v>
      </c>
      <c r="K38" s="49">
        <v>4588</v>
      </c>
      <c r="L38" s="49">
        <v>738203</v>
      </c>
      <c r="M38" s="47">
        <v>3439531</v>
      </c>
      <c r="O38" s="44"/>
      <c r="P38" s="44"/>
      <c r="Q38" s="44"/>
    </row>
    <row r="39" spans="1:17" ht="12.75">
      <c r="A39" s="1" t="s">
        <v>4</v>
      </c>
      <c r="B39" s="1"/>
      <c r="C39" s="49">
        <v>1300275</v>
      </c>
      <c r="D39" s="49">
        <v>17770</v>
      </c>
      <c r="E39" s="49">
        <v>507778</v>
      </c>
      <c r="F39" s="49">
        <v>1825823</v>
      </c>
      <c r="G39" s="49">
        <v>55458</v>
      </c>
      <c r="H39" s="49">
        <v>16659</v>
      </c>
      <c r="I39" s="49">
        <v>72117</v>
      </c>
      <c r="J39" s="49">
        <v>371041</v>
      </c>
      <c r="K39" s="49">
        <v>2636</v>
      </c>
      <c r="L39" s="49">
        <v>373677</v>
      </c>
      <c r="M39" s="47">
        <v>2271617</v>
      </c>
      <c r="O39" s="44"/>
      <c r="P39" s="44"/>
      <c r="Q39" s="44"/>
    </row>
    <row r="40" spans="1:17" ht="12.75">
      <c r="A40" s="1" t="s">
        <v>5</v>
      </c>
      <c r="B40" s="1"/>
      <c r="C40" s="49">
        <v>2875346</v>
      </c>
      <c r="D40" s="49">
        <v>100368</v>
      </c>
      <c r="E40" s="49">
        <v>893095</v>
      </c>
      <c r="F40" s="49">
        <v>3868809</v>
      </c>
      <c r="G40" s="49">
        <v>21580</v>
      </c>
      <c r="H40" s="49">
        <v>83951</v>
      </c>
      <c r="I40" s="49">
        <v>105531</v>
      </c>
      <c r="J40" s="49">
        <v>972256</v>
      </c>
      <c r="K40" s="49">
        <v>18904</v>
      </c>
      <c r="L40" s="49">
        <v>991160</v>
      </c>
      <c r="M40" s="47">
        <v>4965500</v>
      </c>
      <c r="O40" s="44"/>
      <c r="P40" s="44"/>
      <c r="Q40" s="44"/>
    </row>
    <row r="41" spans="1:17" ht="12.75">
      <c r="A41" s="1" t="s">
        <v>6</v>
      </c>
      <c r="B41" s="1"/>
      <c r="C41" s="49">
        <v>661667</v>
      </c>
      <c r="D41" s="49">
        <v>8491</v>
      </c>
      <c r="E41" s="49">
        <v>465992</v>
      </c>
      <c r="F41" s="49">
        <v>1136150</v>
      </c>
      <c r="G41" s="49">
        <v>13519</v>
      </c>
      <c r="H41" s="49">
        <v>8949</v>
      </c>
      <c r="I41" s="49">
        <v>22468</v>
      </c>
      <c r="J41" s="49">
        <v>371965</v>
      </c>
      <c r="K41" s="49">
        <v>1245</v>
      </c>
      <c r="L41" s="49">
        <v>373210</v>
      </c>
      <c r="M41" s="47">
        <v>1531828</v>
      </c>
      <c r="O41" s="44"/>
      <c r="P41" s="44"/>
      <c r="Q41" s="44"/>
    </row>
    <row r="42" spans="1:17" ht="12.75">
      <c r="A42" s="1" t="s">
        <v>7</v>
      </c>
      <c r="B42" s="1"/>
      <c r="C42" s="49">
        <v>1377829</v>
      </c>
      <c r="D42" s="49">
        <v>62489</v>
      </c>
      <c r="E42" s="49">
        <v>369121</v>
      </c>
      <c r="F42" s="49">
        <v>1809439</v>
      </c>
      <c r="G42" s="49">
        <v>6624</v>
      </c>
      <c r="H42" s="49">
        <v>602</v>
      </c>
      <c r="I42" s="49">
        <v>7226</v>
      </c>
      <c r="J42" s="49">
        <v>549912</v>
      </c>
      <c r="K42" s="49">
        <v>9751</v>
      </c>
      <c r="L42" s="49">
        <v>559663</v>
      </c>
      <c r="M42" s="47">
        <v>2376328</v>
      </c>
      <c r="O42" s="44"/>
      <c r="P42" s="44"/>
      <c r="Q42" s="44"/>
    </row>
    <row r="43" spans="1:17" ht="12.75">
      <c r="A43" s="1" t="s">
        <v>8</v>
      </c>
      <c r="B43" s="1"/>
      <c r="C43" s="49">
        <v>817124</v>
      </c>
      <c r="D43" s="49">
        <v>13265</v>
      </c>
      <c r="E43" s="49">
        <v>125972</v>
      </c>
      <c r="F43" s="49">
        <v>956361</v>
      </c>
      <c r="G43" s="49">
        <v>2480</v>
      </c>
      <c r="H43" s="49">
        <v>374</v>
      </c>
      <c r="I43" s="49">
        <v>2854</v>
      </c>
      <c r="J43" s="49">
        <v>350184</v>
      </c>
      <c r="K43" s="49">
        <v>2478</v>
      </c>
      <c r="L43" s="49">
        <v>352662</v>
      </c>
      <c r="M43" s="47">
        <v>1311877</v>
      </c>
      <c r="O43" s="44"/>
      <c r="P43" s="44"/>
      <c r="Q43" s="44"/>
    </row>
    <row r="44" spans="1:17" ht="12.75">
      <c r="A44" s="1"/>
      <c r="B44" s="1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7"/>
      <c r="O44" s="44"/>
      <c r="P44" s="44"/>
      <c r="Q44" s="44"/>
    </row>
    <row r="45" spans="1:13" s="26" customFormat="1" ht="13.5" thickBot="1">
      <c r="A45" s="28" t="s">
        <v>1</v>
      </c>
      <c r="B45" s="28"/>
      <c r="C45" s="45">
        <v>8855801</v>
      </c>
      <c r="D45" s="45">
        <v>239004</v>
      </c>
      <c r="E45" s="45">
        <v>3109970</v>
      </c>
      <c r="F45" s="45">
        <v>12204775</v>
      </c>
      <c r="G45" s="45">
        <v>153069</v>
      </c>
      <c r="H45" s="45">
        <v>150262</v>
      </c>
      <c r="I45" s="45">
        <v>303331</v>
      </c>
      <c r="J45" s="45">
        <v>3348973</v>
      </c>
      <c r="K45" s="45">
        <v>39602</v>
      </c>
      <c r="L45" s="45">
        <v>3388575</v>
      </c>
      <c r="M45" s="45">
        <v>15896681</v>
      </c>
    </row>
  </sheetData>
  <sheetProtection/>
  <mergeCells count="1">
    <mergeCell ref="C3:M3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421875" style="0" bestFit="1" customWidth="1"/>
    <col min="2" max="2" width="29.00390625" style="0" bestFit="1" customWidth="1"/>
    <col min="3" max="3" width="14.28125" style="0" customWidth="1"/>
    <col min="4" max="4" width="17.140625" style="0" customWidth="1"/>
    <col min="5" max="5" width="16.421875" style="0" bestFit="1" customWidth="1"/>
    <col min="6" max="6" width="11.8515625" style="3" customWidth="1"/>
    <col min="7" max="7" width="21.57421875" style="0" customWidth="1"/>
  </cols>
  <sheetData>
    <row r="1" ht="13.5" thickBot="1">
      <c r="A1" s="37" t="s">
        <v>128</v>
      </c>
    </row>
    <row r="2" spans="1:6" ht="51.75" thickTop="1">
      <c r="A2" s="4"/>
      <c r="B2" s="5"/>
      <c r="C2" s="5" t="s">
        <v>114</v>
      </c>
      <c r="D2" s="5" t="s">
        <v>75</v>
      </c>
      <c r="E2" s="5" t="s">
        <v>112</v>
      </c>
      <c r="F2" s="27" t="s">
        <v>76</v>
      </c>
    </row>
    <row r="3" spans="1:6" ht="12.75">
      <c r="A3" s="7"/>
      <c r="B3" s="7"/>
      <c r="C3" s="88" t="s">
        <v>66</v>
      </c>
      <c r="D3" s="88"/>
      <c r="E3" s="88"/>
      <c r="F3" s="88"/>
    </row>
    <row r="4" spans="1:6" ht="12.75">
      <c r="A4" s="9" t="s">
        <v>81</v>
      </c>
      <c r="B4" s="9" t="s">
        <v>97</v>
      </c>
      <c r="C4" s="2"/>
      <c r="D4" s="2"/>
      <c r="E4" s="2"/>
      <c r="F4" s="26"/>
    </row>
    <row r="5" spans="1:6" ht="12.75">
      <c r="A5" s="9"/>
      <c r="B5" s="9"/>
      <c r="C5" s="2"/>
      <c r="D5" s="2"/>
      <c r="E5" s="2"/>
      <c r="F5" s="26"/>
    </row>
    <row r="6" spans="1:7" s="3" customFormat="1" ht="12.75">
      <c r="A6" s="50" t="s">
        <v>2</v>
      </c>
      <c r="C6" s="52">
        <v>12206702</v>
      </c>
      <c r="D6" s="52">
        <v>4682135</v>
      </c>
      <c r="E6" s="52">
        <v>274291</v>
      </c>
      <c r="F6" s="52" t="s">
        <v>156</v>
      </c>
      <c r="G6" s="38"/>
    </row>
    <row r="7" spans="1:6" ht="12.75">
      <c r="A7" s="1"/>
      <c r="B7" s="1" t="s">
        <v>3</v>
      </c>
      <c r="C7" s="49">
        <v>3198704</v>
      </c>
      <c r="D7" s="49">
        <v>1541732</v>
      </c>
      <c r="E7" s="49">
        <v>37735</v>
      </c>
      <c r="F7" s="48">
        <v>1579467</v>
      </c>
    </row>
    <row r="8" spans="1:6" ht="12.75">
      <c r="A8" s="1"/>
      <c r="B8" s="1" t="s">
        <v>4</v>
      </c>
      <c r="C8" s="49">
        <v>2250534</v>
      </c>
      <c r="D8" s="49">
        <v>1064044</v>
      </c>
      <c r="E8" s="49">
        <v>40302</v>
      </c>
      <c r="F8" s="48">
        <v>1104346</v>
      </c>
    </row>
    <row r="9" spans="1:6" ht="12.75">
      <c r="A9" s="1"/>
      <c r="B9" s="1" t="s">
        <v>5</v>
      </c>
      <c r="C9" s="49">
        <v>2037159</v>
      </c>
      <c r="D9" s="49">
        <v>768509</v>
      </c>
      <c r="E9" s="49">
        <v>15887</v>
      </c>
      <c r="F9" s="48">
        <v>784396</v>
      </c>
    </row>
    <row r="10" spans="1:6" ht="12.75">
      <c r="A10" s="1"/>
      <c r="B10" s="1" t="s">
        <v>6</v>
      </c>
      <c r="C10" s="49">
        <v>1528259</v>
      </c>
      <c r="D10" s="49">
        <v>560970</v>
      </c>
      <c r="E10" s="49">
        <v>113432</v>
      </c>
      <c r="F10" s="48">
        <v>674402</v>
      </c>
    </row>
    <row r="11" spans="1:6" ht="12.75">
      <c r="A11" s="1"/>
      <c r="B11" s="1" t="s">
        <v>7</v>
      </c>
      <c r="C11" s="49">
        <v>2053247</v>
      </c>
      <c r="D11" s="49">
        <v>503981</v>
      </c>
      <c r="E11" s="49">
        <v>60491</v>
      </c>
      <c r="F11" s="48">
        <v>564472</v>
      </c>
    </row>
    <row r="12" spans="1:6" ht="12.75">
      <c r="A12" s="1"/>
      <c r="B12" s="1" t="s">
        <v>8</v>
      </c>
      <c r="C12" s="49">
        <v>1138799</v>
      </c>
      <c r="D12" s="49">
        <v>242899</v>
      </c>
      <c r="E12" s="49">
        <v>6444</v>
      </c>
      <c r="F12" s="48">
        <v>249343</v>
      </c>
    </row>
    <row r="13" spans="1:6" ht="12.75">
      <c r="A13" s="1"/>
      <c r="B13" s="1"/>
      <c r="C13" s="49"/>
      <c r="D13" s="49"/>
      <c r="E13" s="49"/>
      <c r="F13" s="48"/>
    </row>
    <row r="14" spans="1:6" s="3" customFormat="1" ht="12.75">
      <c r="A14" s="50" t="s">
        <v>9</v>
      </c>
      <c r="B14" s="9"/>
      <c r="C14" s="48">
        <v>2380225</v>
      </c>
      <c r="D14" s="48">
        <v>1149285</v>
      </c>
      <c r="E14" s="48">
        <v>75345</v>
      </c>
      <c r="F14" s="48">
        <v>1224630</v>
      </c>
    </row>
    <row r="15" spans="1:6" ht="12.75">
      <c r="A15" s="1"/>
      <c r="B15" s="1" t="s">
        <v>4</v>
      </c>
      <c r="C15" s="49">
        <v>5983</v>
      </c>
      <c r="D15" s="49">
        <v>1900</v>
      </c>
      <c r="E15" s="49">
        <v>0</v>
      </c>
      <c r="F15" s="48">
        <v>1900</v>
      </c>
    </row>
    <row r="16" spans="1:6" ht="12.75">
      <c r="A16" s="1"/>
      <c r="B16" s="1" t="s">
        <v>5</v>
      </c>
      <c r="C16" s="49">
        <v>2362222</v>
      </c>
      <c r="D16" s="49">
        <v>1141562</v>
      </c>
      <c r="E16" s="49">
        <v>75345</v>
      </c>
      <c r="F16" s="48">
        <v>1216907</v>
      </c>
    </row>
    <row r="17" spans="1:6" ht="12.75">
      <c r="A17" s="1"/>
      <c r="B17" s="1" t="s">
        <v>7</v>
      </c>
      <c r="C17" s="49">
        <v>12020</v>
      </c>
      <c r="D17" s="49">
        <v>5823</v>
      </c>
      <c r="E17" s="49">
        <v>0</v>
      </c>
      <c r="F17" s="48">
        <v>5823</v>
      </c>
    </row>
    <row r="18" spans="1:6" ht="12.75">
      <c r="A18" s="1"/>
      <c r="B18" s="1"/>
      <c r="C18" s="49"/>
      <c r="D18" s="49"/>
      <c r="E18" s="49"/>
      <c r="F18" s="48"/>
    </row>
    <row r="19" spans="1:6" s="3" customFormat="1" ht="12.75">
      <c r="A19" s="50" t="s">
        <v>10</v>
      </c>
      <c r="B19" s="9"/>
      <c r="C19" s="48">
        <v>493675</v>
      </c>
      <c r="D19" s="48">
        <v>206667</v>
      </c>
      <c r="E19" s="48">
        <v>10600</v>
      </c>
      <c r="F19" s="48">
        <v>217267</v>
      </c>
    </row>
    <row r="20" spans="1:6" ht="12.75">
      <c r="A20" s="1"/>
      <c r="B20" s="1" t="s">
        <v>3</v>
      </c>
      <c r="C20" s="49">
        <v>4527</v>
      </c>
      <c r="D20" s="49">
        <v>1901</v>
      </c>
      <c r="E20" s="49">
        <v>130</v>
      </c>
      <c r="F20" s="48">
        <v>2031</v>
      </c>
    </row>
    <row r="21" spans="1:6" ht="12.75">
      <c r="A21" s="1"/>
      <c r="B21" s="1" t="s">
        <v>5</v>
      </c>
      <c r="C21" s="49">
        <v>386965</v>
      </c>
      <c r="D21" s="49">
        <v>154601</v>
      </c>
      <c r="E21" s="49">
        <v>7201</v>
      </c>
      <c r="F21" s="48">
        <v>161802</v>
      </c>
    </row>
    <row r="22" spans="1:6" ht="12.75">
      <c r="A22" s="1"/>
      <c r="B22" s="1" t="s">
        <v>7</v>
      </c>
      <c r="C22" s="49">
        <v>7248</v>
      </c>
      <c r="D22" s="49">
        <v>3444</v>
      </c>
      <c r="E22" s="49">
        <v>0</v>
      </c>
      <c r="F22" s="48">
        <v>3444</v>
      </c>
    </row>
    <row r="23" spans="1:6" ht="12.75">
      <c r="A23" s="1"/>
      <c r="B23" s="1" t="s">
        <v>8</v>
      </c>
      <c r="C23" s="49">
        <v>94935</v>
      </c>
      <c r="D23" s="49">
        <v>46721</v>
      </c>
      <c r="E23" s="49">
        <v>3269</v>
      </c>
      <c r="F23" s="48">
        <v>49990</v>
      </c>
    </row>
    <row r="24" spans="1:6" ht="12.75">
      <c r="A24" s="1"/>
      <c r="B24" s="1"/>
      <c r="C24" s="49"/>
      <c r="D24" s="49"/>
      <c r="E24" s="49"/>
      <c r="F24" s="48"/>
    </row>
    <row r="25" spans="1:6" s="3" customFormat="1" ht="12.75">
      <c r="A25" s="50" t="s">
        <v>11</v>
      </c>
      <c r="B25" s="9"/>
      <c r="C25" s="48">
        <v>595473</v>
      </c>
      <c r="D25" s="48">
        <v>241922</v>
      </c>
      <c r="E25" s="48">
        <v>37957</v>
      </c>
      <c r="F25" s="48">
        <v>279879</v>
      </c>
    </row>
    <row r="26" spans="1:6" ht="12.75">
      <c r="A26" s="1"/>
      <c r="B26" s="1" t="s">
        <v>3</v>
      </c>
      <c r="C26" s="49">
        <v>236300</v>
      </c>
      <c r="D26" s="49">
        <v>149083</v>
      </c>
      <c r="E26" s="49">
        <v>758</v>
      </c>
      <c r="F26" s="48">
        <v>149841</v>
      </c>
    </row>
    <row r="27" spans="1:6" ht="12.75">
      <c r="A27" s="1"/>
      <c r="B27" s="1" t="s">
        <v>4</v>
      </c>
      <c r="C27" s="49">
        <v>15100</v>
      </c>
      <c r="D27" s="49">
        <v>3949</v>
      </c>
      <c r="E27" s="49">
        <v>0</v>
      </c>
      <c r="F27" s="48">
        <v>3949</v>
      </c>
    </row>
    <row r="28" spans="1:6" ht="12.75">
      <c r="A28" s="1"/>
      <c r="B28" s="1" t="s">
        <v>5</v>
      </c>
      <c r="C28" s="49">
        <v>6956</v>
      </c>
      <c r="D28" s="49">
        <v>0</v>
      </c>
      <c r="E28" s="49">
        <v>3758</v>
      </c>
      <c r="F28" s="48">
        <v>3758</v>
      </c>
    </row>
    <row r="29" spans="1:6" ht="12.75">
      <c r="A29" s="1"/>
      <c r="B29" s="1" t="s">
        <v>6</v>
      </c>
      <c r="C29" s="49">
        <v>3569</v>
      </c>
      <c r="D29" s="49">
        <v>3520</v>
      </c>
      <c r="E29" s="49">
        <v>0</v>
      </c>
      <c r="F29" s="48">
        <v>3520</v>
      </c>
    </row>
    <row r="30" spans="1:6" ht="12.75">
      <c r="A30" s="1"/>
      <c r="B30" s="1" t="s">
        <v>7</v>
      </c>
      <c r="C30" s="49">
        <v>256477</v>
      </c>
      <c r="D30" s="49">
        <v>64867</v>
      </c>
      <c r="E30" s="49">
        <v>33441</v>
      </c>
      <c r="F30" s="48">
        <v>98308</v>
      </c>
    </row>
    <row r="31" spans="1:6" ht="12.75">
      <c r="A31" s="1"/>
      <c r="B31" s="1" t="s">
        <v>8</v>
      </c>
      <c r="C31" s="49">
        <v>77071</v>
      </c>
      <c r="D31" s="49">
        <v>20503</v>
      </c>
      <c r="E31" s="49">
        <v>0</v>
      </c>
      <c r="F31" s="48">
        <v>20503</v>
      </c>
    </row>
    <row r="32" spans="1:6" ht="12.75">
      <c r="A32" s="50"/>
      <c r="B32" s="1"/>
      <c r="C32" s="49"/>
      <c r="D32" s="49"/>
      <c r="E32" s="49"/>
      <c r="F32" s="48"/>
    </row>
    <row r="33" spans="1:6" s="3" customFormat="1" ht="12.75">
      <c r="A33" s="50" t="s">
        <v>12</v>
      </c>
      <c r="B33" s="9"/>
      <c r="C33" s="48">
        <v>220606</v>
      </c>
      <c r="D33" s="48">
        <v>121854</v>
      </c>
      <c r="E33" s="48">
        <v>11137</v>
      </c>
      <c r="F33" s="48">
        <v>132991</v>
      </c>
    </row>
    <row r="34" spans="1:6" ht="12.75">
      <c r="A34" s="1"/>
      <c r="B34" s="1" t="s">
        <v>5</v>
      </c>
      <c r="C34" s="49">
        <v>172198</v>
      </c>
      <c r="D34" s="49">
        <v>95531</v>
      </c>
      <c r="E34" s="49">
        <v>6661</v>
      </c>
      <c r="F34" s="48">
        <v>102192</v>
      </c>
    </row>
    <row r="35" spans="1:7" ht="12.75">
      <c r="A35" s="1"/>
      <c r="B35" s="1" t="s">
        <v>7</v>
      </c>
      <c r="C35" s="49">
        <v>47336</v>
      </c>
      <c r="D35" s="49">
        <v>26023</v>
      </c>
      <c r="E35" s="49">
        <v>4476</v>
      </c>
      <c r="F35" s="48">
        <v>30499</v>
      </c>
      <c r="G35" s="39"/>
    </row>
    <row r="36" spans="1:6" ht="12.75">
      <c r="A36" s="1"/>
      <c r="B36" s="1" t="s">
        <v>8</v>
      </c>
      <c r="C36" s="49">
        <v>1072</v>
      </c>
      <c r="D36" s="49">
        <v>300</v>
      </c>
      <c r="E36" s="49">
        <v>0</v>
      </c>
      <c r="F36" s="48">
        <v>300</v>
      </c>
    </row>
    <row r="37" spans="2:6" ht="12.75">
      <c r="B37" s="1"/>
      <c r="C37" s="49"/>
      <c r="D37" s="49"/>
      <c r="E37" s="49"/>
      <c r="F37" s="48"/>
    </row>
    <row r="38" spans="1:6" ht="12.75">
      <c r="A38" s="9" t="s">
        <v>97</v>
      </c>
      <c r="B38" s="9"/>
      <c r="C38" s="49"/>
      <c r="D38" s="49"/>
      <c r="E38" s="49"/>
      <c r="F38" s="48"/>
    </row>
    <row r="39" spans="1:6" ht="12.75">
      <c r="A39" s="1" t="s">
        <v>3</v>
      </c>
      <c r="B39" s="1"/>
      <c r="C39" s="49">
        <v>3439531</v>
      </c>
      <c r="D39" s="49">
        <v>1692716</v>
      </c>
      <c r="E39" s="49">
        <v>38623</v>
      </c>
      <c r="F39" s="48">
        <v>1731339</v>
      </c>
    </row>
    <row r="40" spans="1:6" ht="12.75">
      <c r="A40" s="1" t="s">
        <v>4</v>
      </c>
      <c r="B40" s="1"/>
      <c r="C40" s="49">
        <v>2271617</v>
      </c>
      <c r="D40" s="49">
        <v>1069893</v>
      </c>
      <c r="E40" s="49">
        <v>40302</v>
      </c>
      <c r="F40" s="48">
        <v>1110195</v>
      </c>
    </row>
    <row r="41" spans="1:6" ht="12.75">
      <c r="A41" s="1" t="s">
        <v>5</v>
      </c>
      <c r="B41" s="1"/>
      <c r="C41" s="49">
        <v>4965500</v>
      </c>
      <c r="D41" s="49">
        <v>2160203</v>
      </c>
      <c r="E41" s="49">
        <v>108852</v>
      </c>
      <c r="F41" s="48">
        <v>2269055</v>
      </c>
    </row>
    <row r="42" spans="1:6" ht="12.75">
      <c r="A42" s="1" t="s">
        <v>6</v>
      </c>
      <c r="B42" s="1"/>
      <c r="C42" s="49">
        <v>1531828</v>
      </c>
      <c r="D42" s="49">
        <v>564490</v>
      </c>
      <c r="E42" s="49">
        <v>113432</v>
      </c>
      <c r="F42" s="48">
        <v>677922</v>
      </c>
    </row>
    <row r="43" spans="1:6" ht="12.75">
      <c r="A43" s="1" t="s">
        <v>7</v>
      </c>
      <c r="B43" s="1"/>
      <c r="C43" s="49">
        <v>2376328</v>
      </c>
      <c r="D43" s="49">
        <v>604138</v>
      </c>
      <c r="E43" s="49">
        <v>98408</v>
      </c>
      <c r="F43" s="48">
        <v>702546</v>
      </c>
    </row>
    <row r="44" spans="1:6" ht="12.75">
      <c r="A44" s="1" t="s">
        <v>8</v>
      </c>
      <c r="B44" s="1"/>
      <c r="C44" s="49">
        <v>1311877</v>
      </c>
      <c r="D44" s="49">
        <v>310423</v>
      </c>
      <c r="E44" s="49">
        <v>9713</v>
      </c>
      <c r="F44" s="48">
        <v>320136</v>
      </c>
    </row>
    <row r="45" spans="1:7" s="3" customFormat="1" ht="13.5" thickBot="1">
      <c r="A45" s="28" t="s">
        <v>1</v>
      </c>
      <c r="B45" s="28"/>
      <c r="C45" s="45">
        <v>15896681</v>
      </c>
      <c r="D45" s="45" t="s">
        <v>153</v>
      </c>
      <c r="E45" s="45">
        <v>409330</v>
      </c>
      <c r="F45" s="45">
        <v>6811193</v>
      </c>
      <c r="G45" s="38"/>
    </row>
    <row r="46" ht="12.75">
      <c r="A46" s="71" t="s">
        <v>154</v>
      </c>
    </row>
    <row r="47" ht="12.75">
      <c r="A47" s="71" t="s">
        <v>161</v>
      </c>
    </row>
    <row r="48" ht="12.75">
      <c r="A48" s="71" t="s">
        <v>157</v>
      </c>
    </row>
  </sheetData>
  <sheetProtection/>
  <mergeCells count="1">
    <mergeCell ref="C3:F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29.00390625" style="0" bestFit="1" customWidth="1"/>
    <col min="3" max="3" width="12.8515625" style="0" bestFit="1" customWidth="1"/>
    <col min="4" max="4" width="10.8515625" style="0" customWidth="1"/>
    <col min="5" max="5" width="11.421875" style="0" customWidth="1"/>
    <col min="6" max="6" width="11.8515625" style="0" bestFit="1" customWidth="1"/>
    <col min="7" max="7" width="16.140625" style="0" customWidth="1"/>
  </cols>
  <sheetData>
    <row r="1" ht="13.5" thickBot="1">
      <c r="A1" s="37" t="s">
        <v>144</v>
      </c>
    </row>
    <row r="2" spans="1:7" ht="64.5" thickTop="1">
      <c r="A2" s="4"/>
      <c r="B2" s="5"/>
      <c r="C2" s="5" t="s">
        <v>115</v>
      </c>
      <c r="D2" s="5" t="s">
        <v>77</v>
      </c>
      <c r="E2" s="5" t="s">
        <v>78</v>
      </c>
      <c r="F2" s="5" t="s">
        <v>116</v>
      </c>
      <c r="G2" s="5" t="s">
        <v>117</v>
      </c>
    </row>
    <row r="3" spans="1:7" ht="12.75">
      <c r="A3" s="7"/>
      <c r="B3" s="7"/>
      <c r="C3" s="88" t="s">
        <v>66</v>
      </c>
      <c r="D3" s="89"/>
      <c r="E3" s="89"/>
      <c r="F3" s="89"/>
      <c r="G3" s="89"/>
    </row>
    <row r="4" spans="1:2" ht="12.75">
      <c r="A4" s="9" t="s">
        <v>81</v>
      </c>
      <c r="B4" s="9" t="s">
        <v>97</v>
      </c>
    </row>
    <row r="5" spans="1:7" s="3" customFormat="1" ht="12.75">
      <c r="A5" s="50" t="s">
        <v>2</v>
      </c>
      <c r="C5" s="52">
        <v>12206702</v>
      </c>
      <c r="D5" s="52">
        <v>7250276</v>
      </c>
      <c r="E5" s="52" t="s">
        <v>156</v>
      </c>
      <c r="F5" s="52">
        <v>4682135</v>
      </c>
      <c r="G5" s="52">
        <v>274291</v>
      </c>
    </row>
    <row r="6" spans="1:7" ht="12.75">
      <c r="A6" s="1"/>
      <c r="B6" s="1" t="s">
        <v>3</v>
      </c>
      <c r="C6" s="48">
        <v>3198704</v>
      </c>
      <c r="D6" s="49">
        <v>1619237</v>
      </c>
      <c r="E6" s="48">
        <v>1579467</v>
      </c>
      <c r="F6" s="49">
        <v>1541732</v>
      </c>
      <c r="G6" s="49">
        <v>37735</v>
      </c>
    </row>
    <row r="7" spans="1:7" ht="12.75">
      <c r="A7" s="1"/>
      <c r="B7" s="1" t="s">
        <v>4</v>
      </c>
      <c r="C7" s="48">
        <v>2250534</v>
      </c>
      <c r="D7" s="49">
        <v>1146188</v>
      </c>
      <c r="E7" s="48">
        <v>1104346</v>
      </c>
      <c r="F7" s="49">
        <v>1064044</v>
      </c>
      <c r="G7" s="49">
        <v>40302</v>
      </c>
    </row>
    <row r="8" spans="1:7" ht="12.75">
      <c r="A8" s="1"/>
      <c r="B8" s="1" t="s">
        <v>5</v>
      </c>
      <c r="C8" s="48">
        <v>2037159</v>
      </c>
      <c r="D8" s="49">
        <v>1252763</v>
      </c>
      <c r="E8" s="48">
        <v>784396</v>
      </c>
      <c r="F8" s="49">
        <v>768509</v>
      </c>
      <c r="G8" s="49">
        <v>15887</v>
      </c>
    </row>
    <row r="9" spans="1:7" ht="12.75">
      <c r="A9" s="1"/>
      <c r="B9" s="1" t="s">
        <v>6</v>
      </c>
      <c r="C9" s="48">
        <v>1528259</v>
      </c>
      <c r="D9" s="49">
        <v>853857</v>
      </c>
      <c r="E9" s="48">
        <v>674402</v>
      </c>
      <c r="F9" s="49">
        <v>560970</v>
      </c>
      <c r="G9" s="49">
        <v>113432</v>
      </c>
    </row>
    <row r="10" spans="1:7" ht="12.75">
      <c r="A10" s="1"/>
      <c r="B10" s="1" t="s">
        <v>7</v>
      </c>
      <c r="C10" s="48">
        <v>2053247</v>
      </c>
      <c r="D10" s="49">
        <v>1488775</v>
      </c>
      <c r="E10" s="48">
        <v>564472</v>
      </c>
      <c r="F10" s="49">
        <v>503981</v>
      </c>
      <c r="G10" s="49">
        <v>60491</v>
      </c>
    </row>
    <row r="11" spans="1:7" ht="12.75">
      <c r="A11" s="1"/>
      <c r="B11" s="1" t="s">
        <v>8</v>
      </c>
      <c r="C11" s="48">
        <v>1138799</v>
      </c>
      <c r="D11" s="49">
        <v>889456</v>
      </c>
      <c r="E11" s="48">
        <v>249343</v>
      </c>
      <c r="F11" s="49">
        <v>242899</v>
      </c>
      <c r="G11" s="49">
        <v>6444</v>
      </c>
    </row>
    <row r="12" spans="1:7" ht="12.75">
      <c r="A12" s="1"/>
      <c r="B12" s="1"/>
      <c r="C12" s="48"/>
      <c r="D12" s="48"/>
      <c r="E12" s="48"/>
      <c r="F12" s="49"/>
      <c r="G12" s="48"/>
    </row>
    <row r="13" spans="1:7" s="3" customFormat="1" ht="12.75">
      <c r="A13" s="50" t="s">
        <v>9</v>
      </c>
      <c r="B13" s="9"/>
      <c r="C13" s="48">
        <v>2380225</v>
      </c>
      <c r="D13" s="48">
        <v>1155595</v>
      </c>
      <c r="E13" s="48">
        <v>1224630</v>
      </c>
      <c r="F13" s="48">
        <v>1149285</v>
      </c>
      <c r="G13" s="48">
        <v>75345</v>
      </c>
    </row>
    <row r="14" spans="1:7" ht="12.75">
      <c r="A14" s="1"/>
      <c r="B14" s="1" t="s">
        <v>4</v>
      </c>
      <c r="C14" s="48">
        <v>5983</v>
      </c>
      <c r="D14" s="49">
        <v>4083</v>
      </c>
      <c r="E14" s="48">
        <v>1900</v>
      </c>
      <c r="F14" s="49">
        <v>1900</v>
      </c>
      <c r="G14" s="49">
        <v>0</v>
      </c>
    </row>
    <row r="15" spans="1:7" ht="12.75">
      <c r="A15" s="1"/>
      <c r="B15" s="1" t="s">
        <v>5</v>
      </c>
      <c r="C15" s="48">
        <v>2362222</v>
      </c>
      <c r="D15" s="49">
        <v>1145315</v>
      </c>
      <c r="E15" s="48">
        <v>1216907</v>
      </c>
      <c r="F15" s="49">
        <v>1141562</v>
      </c>
      <c r="G15" s="49">
        <v>75345</v>
      </c>
    </row>
    <row r="16" spans="1:7" ht="12.75">
      <c r="A16" s="1"/>
      <c r="B16" s="1" t="s">
        <v>7</v>
      </c>
      <c r="C16" s="48">
        <v>12020</v>
      </c>
      <c r="D16" s="49">
        <v>6197</v>
      </c>
      <c r="E16" s="48">
        <v>5823</v>
      </c>
      <c r="F16" s="49">
        <v>5823</v>
      </c>
      <c r="G16" s="49">
        <v>0</v>
      </c>
    </row>
    <row r="17" spans="1:7" ht="12.75">
      <c r="A17" s="1"/>
      <c r="B17" s="1"/>
      <c r="C17" s="48"/>
      <c r="D17" s="48"/>
      <c r="E17" s="48"/>
      <c r="F17" s="49"/>
      <c r="G17" s="48"/>
    </row>
    <row r="18" spans="1:7" s="3" customFormat="1" ht="12.75">
      <c r="A18" s="50" t="s">
        <v>10</v>
      </c>
      <c r="B18" s="9"/>
      <c r="C18" s="48">
        <v>493675</v>
      </c>
      <c r="D18" s="48">
        <v>276408</v>
      </c>
      <c r="E18" s="48">
        <v>217267</v>
      </c>
      <c r="F18" s="48">
        <v>206667</v>
      </c>
      <c r="G18" s="48">
        <v>10600</v>
      </c>
    </row>
    <row r="19" spans="1:7" ht="12.75">
      <c r="A19" s="1"/>
      <c r="B19" s="1" t="s">
        <v>3</v>
      </c>
      <c r="C19" s="48">
        <v>4527</v>
      </c>
      <c r="D19" s="49">
        <v>2496</v>
      </c>
      <c r="E19" s="48">
        <v>2031</v>
      </c>
      <c r="F19" s="49">
        <v>1901</v>
      </c>
      <c r="G19" s="49">
        <v>130</v>
      </c>
    </row>
    <row r="20" spans="1:7" ht="12.75">
      <c r="A20" s="1"/>
      <c r="B20" s="1" t="s">
        <v>5</v>
      </c>
      <c r="C20" s="48">
        <v>386965</v>
      </c>
      <c r="D20" s="49">
        <v>225163</v>
      </c>
      <c r="E20" s="48">
        <v>161802</v>
      </c>
      <c r="F20" s="49">
        <v>154601</v>
      </c>
      <c r="G20" s="49">
        <v>7201</v>
      </c>
    </row>
    <row r="21" spans="1:7" ht="12.75">
      <c r="A21" s="1"/>
      <c r="B21" s="1" t="s">
        <v>7</v>
      </c>
      <c r="C21" s="48">
        <v>7248</v>
      </c>
      <c r="D21" s="49">
        <v>3804</v>
      </c>
      <c r="E21" s="48">
        <v>3444</v>
      </c>
      <c r="F21" s="49">
        <v>3444</v>
      </c>
      <c r="G21" s="49">
        <v>0</v>
      </c>
    </row>
    <row r="22" spans="1:7" ht="12.75">
      <c r="A22" s="1"/>
      <c r="B22" s="1" t="s">
        <v>8</v>
      </c>
      <c r="C22" s="48">
        <v>94935</v>
      </c>
      <c r="D22" s="49">
        <v>44945</v>
      </c>
      <c r="E22" s="48">
        <v>49990</v>
      </c>
      <c r="F22" s="49">
        <v>46721</v>
      </c>
      <c r="G22" s="49">
        <v>3269</v>
      </c>
    </row>
    <row r="23" spans="1:7" ht="12.75">
      <c r="A23" s="1"/>
      <c r="B23" s="1"/>
      <c r="C23" s="48"/>
      <c r="D23" s="48"/>
      <c r="E23" s="48"/>
      <c r="F23" s="49"/>
      <c r="G23" s="48"/>
    </row>
    <row r="24" spans="1:7" s="3" customFormat="1" ht="12.75">
      <c r="A24" s="50" t="s">
        <v>11</v>
      </c>
      <c r="B24" s="9"/>
      <c r="C24" s="48">
        <v>595473</v>
      </c>
      <c r="D24" s="48">
        <v>315594</v>
      </c>
      <c r="E24" s="48">
        <v>279879</v>
      </c>
      <c r="F24" s="48">
        <v>241922</v>
      </c>
      <c r="G24" s="48">
        <v>37957</v>
      </c>
    </row>
    <row r="25" spans="1:7" ht="12.75">
      <c r="A25" s="1"/>
      <c r="B25" s="1" t="s">
        <v>3</v>
      </c>
      <c r="C25" s="48">
        <v>236300</v>
      </c>
      <c r="D25" s="49">
        <v>86459</v>
      </c>
      <c r="E25" s="48">
        <v>149841</v>
      </c>
      <c r="F25" s="49">
        <v>149083</v>
      </c>
      <c r="G25" s="49">
        <v>758</v>
      </c>
    </row>
    <row r="26" spans="1:7" ht="12.75">
      <c r="A26" s="1"/>
      <c r="B26" s="1" t="s">
        <v>4</v>
      </c>
      <c r="C26" s="48">
        <v>15100</v>
      </c>
      <c r="D26" s="49">
        <v>11151</v>
      </c>
      <c r="E26" s="48">
        <v>3949</v>
      </c>
      <c r="F26" s="49">
        <v>3949</v>
      </c>
      <c r="G26" s="49">
        <v>0</v>
      </c>
    </row>
    <row r="27" spans="1:7" ht="12.75">
      <c r="A27" s="1"/>
      <c r="B27" s="1" t="s">
        <v>5</v>
      </c>
      <c r="C27" s="48">
        <v>6956</v>
      </c>
      <c r="D27" s="49">
        <v>3198</v>
      </c>
      <c r="E27" s="48">
        <v>3758</v>
      </c>
      <c r="F27" s="49">
        <v>0</v>
      </c>
      <c r="G27" s="49">
        <v>3758</v>
      </c>
    </row>
    <row r="28" spans="1:7" ht="12.75">
      <c r="A28" s="1"/>
      <c r="B28" s="1" t="s">
        <v>6</v>
      </c>
      <c r="C28" s="48">
        <v>3569</v>
      </c>
      <c r="D28" s="49">
        <v>49</v>
      </c>
      <c r="E28" s="48">
        <v>3520</v>
      </c>
      <c r="F28" s="49">
        <v>3520</v>
      </c>
      <c r="G28" s="49">
        <v>0</v>
      </c>
    </row>
    <row r="29" spans="1:7" ht="12.75">
      <c r="A29" s="1"/>
      <c r="B29" s="1" t="s">
        <v>7</v>
      </c>
      <c r="C29" s="48">
        <v>256477</v>
      </c>
      <c r="D29" s="49">
        <v>158169</v>
      </c>
      <c r="E29" s="48">
        <v>98308</v>
      </c>
      <c r="F29" s="49">
        <v>64867</v>
      </c>
      <c r="G29" s="49">
        <v>33441</v>
      </c>
    </row>
    <row r="30" spans="1:7" ht="12.75">
      <c r="A30" s="1"/>
      <c r="B30" s="1" t="s">
        <v>8</v>
      </c>
      <c r="C30" s="48">
        <v>77071</v>
      </c>
      <c r="D30" s="49">
        <v>56568</v>
      </c>
      <c r="E30" s="48">
        <v>20503</v>
      </c>
      <c r="F30" s="49">
        <v>20503</v>
      </c>
      <c r="G30" s="49">
        <v>0</v>
      </c>
    </row>
    <row r="31" spans="1:7" ht="12.75">
      <c r="A31" s="1"/>
      <c r="B31" s="1"/>
      <c r="C31" s="48"/>
      <c r="D31" s="48"/>
      <c r="E31" s="48"/>
      <c r="F31" s="49"/>
      <c r="G31" s="48"/>
    </row>
    <row r="32" spans="1:7" s="3" customFormat="1" ht="12.75">
      <c r="A32" s="50" t="s">
        <v>148</v>
      </c>
      <c r="B32" s="9"/>
      <c r="C32" s="48">
        <v>220606</v>
      </c>
      <c r="D32" s="48">
        <v>87615</v>
      </c>
      <c r="E32" s="48">
        <v>132991</v>
      </c>
      <c r="F32" s="48">
        <v>121854</v>
      </c>
      <c r="G32" s="48">
        <v>11137</v>
      </c>
    </row>
    <row r="33" spans="1:7" ht="12.75">
      <c r="A33" s="1"/>
      <c r="B33" s="1" t="s">
        <v>5</v>
      </c>
      <c r="C33" s="48">
        <v>172198</v>
      </c>
      <c r="D33" s="49">
        <v>70006</v>
      </c>
      <c r="E33" s="48">
        <v>102192</v>
      </c>
      <c r="F33" s="49">
        <v>95531</v>
      </c>
      <c r="G33" s="49">
        <v>6661</v>
      </c>
    </row>
    <row r="34" spans="1:7" ht="12.75">
      <c r="A34" s="1"/>
      <c r="B34" s="1" t="s">
        <v>7</v>
      </c>
      <c r="C34" s="48">
        <v>47336</v>
      </c>
      <c r="D34" s="49">
        <v>16837</v>
      </c>
      <c r="E34" s="48">
        <v>30499</v>
      </c>
      <c r="F34" s="49">
        <v>26023</v>
      </c>
      <c r="G34" s="49">
        <v>4476</v>
      </c>
    </row>
    <row r="35" spans="1:7" ht="12.75">
      <c r="A35" s="1"/>
      <c r="B35" s="1" t="s">
        <v>8</v>
      </c>
      <c r="C35" s="48">
        <v>1072</v>
      </c>
      <c r="D35" s="49">
        <v>772</v>
      </c>
      <c r="E35" s="48">
        <v>300</v>
      </c>
      <c r="F35" s="49">
        <v>300</v>
      </c>
      <c r="G35" s="49">
        <v>0</v>
      </c>
    </row>
    <row r="36" spans="2:7" ht="12.75">
      <c r="B36" s="1"/>
      <c r="C36" s="48"/>
      <c r="D36" s="48"/>
      <c r="E36" s="48"/>
      <c r="F36" s="49"/>
      <c r="G36" s="48"/>
    </row>
    <row r="37" spans="1:7" ht="12.75">
      <c r="A37" s="9" t="s">
        <v>97</v>
      </c>
      <c r="B37" s="9"/>
      <c r="C37" s="48"/>
      <c r="D37" s="48"/>
      <c r="E37" s="48"/>
      <c r="F37" s="49"/>
      <c r="G37" s="48"/>
    </row>
    <row r="38" spans="1:7" ht="12.75">
      <c r="A38" s="1" t="s">
        <v>3</v>
      </c>
      <c r="B38" s="1"/>
      <c r="C38" s="48">
        <v>3439531</v>
      </c>
      <c r="D38" s="49">
        <v>1708192</v>
      </c>
      <c r="E38" s="48">
        <v>1731339</v>
      </c>
      <c r="F38" s="49">
        <v>1692716</v>
      </c>
      <c r="G38" s="49">
        <v>38623</v>
      </c>
    </row>
    <row r="39" spans="1:7" ht="12.75">
      <c r="A39" s="1" t="s">
        <v>4</v>
      </c>
      <c r="B39" s="1"/>
      <c r="C39" s="48">
        <v>2271617</v>
      </c>
      <c r="D39" s="49">
        <v>1161422</v>
      </c>
      <c r="E39" s="48">
        <v>1110195</v>
      </c>
      <c r="F39" s="49">
        <v>1069893</v>
      </c>
      <c r="G39" s="49">
        <v>40302</v>
      </c>
    </row>
    <row r="40" spans="1:7" ht="12.75">
      <c r="A40" s="1" t="s">
        <v>5</v>
      </c>
      <c r="B40" s="1"/>
      <c r="C40" s="48">
        <v>4965500</v>
      </c>
      <c r="D40" s="49">
        <v>2696445</v>
      </c>
      <c r="E40" s="48">
        <v>2269055</v>
      </c>
      <c r="F40" s="49">
        <v>2160203</v>
      </c>
      <c r="G40" s="49">
        <v>108852</v>
      </c>
    </row>
    <row r="41" spans="1:7" ht="12.75">
      <c r="A41" s="1" t="s">
        <v>6</v>
      </c>
      <c r="B41" s="1"/>
      <c r="C41" s="48">
        <v>1531828</v>
      </c>
      <c r="D41" s="49">
        <v>853906</v>
      </c>
      <c r="E41" s="48">
        <v>677922</v>
      </c>
      <c r="F41" s="49">
        <v>564490</v>
      </c>
      <c r="G41" s="49">
        <v>113432</v>
      </c>
    </row>
    <row r="42" spans="1:7" ht="12.75">
      <c r="A42" s="1" t="s">
        <v>7</v>
      </c>
      <c r="B42" s="1"/>
      <c r="C42" s="48">
        <v>2376328</v>
      </c>
      <c r="D42" s="49">
        <v>1673782</v>
      </c>
      <c r="E42" s="48">
        <v>702546</v>
      </c>
      <c r="F42" s="49">
        <v>604138</v>
      </c>
      <c r="G42" s="49">
        <v>98408</v>
      </c>
    </row>
    <row r="43" spans="1:7" ht="12.75">
      <c r="A43" s="1" t="s">
        <v>8</v>
      </c>
      <c r="B43" s="1"/>
      <c r="C43" s="48">
        <v>1311877</v>
      </c>
      <c r="D43" s="49">
        <v>991741</v>
      </c>
      <c r="E43" s="48">
        <v>320136</v>
      </c>
      <c r="F43" s="49">
        <v>310423</v>
      </c>
      <c r="G43" s="49">
        <v>9713</v>
      </c>
    </row>
    <row r="44" spans="1:7" s="3" customFormat="1" ht="13.5" thickBot="1">
      <c r="A44" s="28" t="s">
        <v>1</v>
      </c>
      <c r="B44" s="28"/>
      <c r="C44" s="45">
        <v>15896681</v>
      </c>
      <c r="D44" s="45">
        <v>9085488</v>
      </c>
      <c r="E44" s="45" t="s">
        <v>155</v>
      </c>
      <c r="F44" s="45">
        <v>6401863</v>
      </c>
      <c r="G44" s="45">
        <v>409330</v>
      </c>
    </row>
    <row r="45" ht="12.75">
      <c r="A45" s="71" t="s">
        <v>154</v>
      </c>
    </row>
    <row r="46" ht="12.75">
      <c r="A46" s="71" t="s">
        <v>161</v>
      </c>
    </row>
    <row r="47" ht="12.75">
      <c r="A47" s="71" t="s">
        <v>166</v>
      </c>
    </row>
    <row r="48" ht="12.75">
      <c r="A48" t="s">
        <v>167</v>
      </c>
    </row>
  </sheetData>
  <sheetProtection/>
  <mergeCells count="1">
    <mergeCell ref="C3:G3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2" width="29.00390625" style="0" bestFit="1" customWidth="1"/>
    <col min="3" max="3" width="12.7109375" style="0" bestFit="1" customWidth="1"/>
    <col min="4" max="4" width="13.7109375" style="0" bestFit="1" customWidth="1"/>
    <col min="5" max="5" width="14.00390625" style="0" bestFit="1" customWidth="1"/>
    <col min="6" max="6" width="11.8515625" style="0" bestFit="1" customWidth="1"/>
    <col min="7" max="7" width="13.140625" style="0" bestFit="1" customWidth="1"/>
    <col min="8" max="8" width="9.421875" style="0" customWidth="1"/>
    <col min="9" max="9" width="11.8515625" style="0" bestFit="1" customWidth="1"/>
    <col min="10" max="10" width="11.8515625" style="0" customWidth="1"/>
    <col min="11" max="11" width="11.140625" style="32" customWidth="1"/>
  </cols>
  <sheetData>
    <row r="1" ht="13.5" thickBot="1">
      <c r="A1" s="37" t="s">
        <v>139</v>
      </c>
    </row>
    <row r="2" spans="1:11" ht="39" thickTop="1">
      <c r="A2" s="4"/>
      <c r="B2" s="5"/>
      <c r="C2" s="5" t="s">
        <v>13</v>
      </c>
      <c r="D2" s="5" t="s">
        <v>110</v>
      </c>
      <c r="E2" s="5" t="s">
        <v>111</v>
      </c>
      <c r="F2" s="5" t="s">
        <v>14</v>
      </c>
      <c r="G2" s="5" t="s">
        <v>109</v>
      </c>
      <c r="H2" s="5" t="s">
        <v>15</v>
      </c>
      <c r="I2" s="5" t="s">
        <v>16</v>
      </c>
      <c r="J2" s="5" t="s">
        <v>79</v>
      </c>
      <c r="K2" s="33" t="s">
        <v>1</v>
      </c>
    </row>
    <row r="3" spans="1:11" ht="12.75">
      <c r="A3" s="7"/>
      <c r="B3" s="7"/>
      <c r="C3" s="88" t="s">
        <v>66</v>
      </c>
      <c r="D3" s="88"/>
      <c r="E3" s="88"/>
      <c r="F3" s="88"/>
      <c r="G3" s="88"/>
      <c r="H3" s="88"/>
      <c r="I3" s="88"/>
      <c r="J3" s="88"/>
      <c r="K3" s="88"/>
    </row>
    <row r="4" spans="1:10" ht="12.75">
      <c r="A4" s="9" t="s">
        <v>81</v>
      </c>
      <c r="B4" s="9" t="s">
        <v>97</v>
      </c>
      <c r="C4" s="2"/>
      <c r="D4" s="2"/>
      <c r="E4" s="2"/>
      <c r="F4" s="2"/>
      <c r="G4" s="2"/>
      <c r="H4" s="2"/>
      <c r="I4" s="2"/>
      <c r="J4" s="2"/>
    </row>
    <row r="5" spans="1:11" s="3" customFormat="1" ht="12.75">
      <c r="A5" s="50" t="s">
        <v>2</v>
      </c>
      <c r="C5" s="52">
        <v>1416648</v>
      </c>
      <c r="D5" s="52">
        <v>1130393</v>
      </c>
      <c r="E5" s="52">
        <v>337681</v>
      </c>
      <c r="F5" s="52">
        <v>387186</v>
      </c>
      <c r="G5" s="52">
        <v>873906</v>
      </c>
      <c r="H5" s="52">
        <v>470489</v>
      </c>
      <c r="I5" s="52">
        <v>129714</v>
      </c>
      <c r="J5" s="52">
        <v>210409</v>
      </c>
      <c r="K5" s="52" t="s">
        <v>156</v>
      </c>
    </row>
    <row r="6" spans="1:11" ht="12.75">
      <c r="A6" s="1"/>
      <c r="B6" s="1" t="s">
        <v>3</v>
      </c>
      <c r="C6" s="51">
        <v>619501</v>
      </c>
      <c r="D6" s="51">
        <v>356856</v>
      </c>
      <c r="E6" s="51">
        <v>59419</v>
      </c>
      <c r="F6" s="51">
        <v>41472</v>
      </c>
      <c r="G6" s="51">
        <v>226937</v>
      </c>
      <c r="H6" s="51">
        <v>170819</v>
      </c>
      <c r="I6" s="51">
        <v>42974</v>
      </c>
      <c r="J6" s="51">
        <v>61489</v>
      </c>
      <c r="K6" s="55">
        <v>1579467</v>
      </c>
    </row>
    <row r="7" spans="1:11" ht="12.75">
      <c r="A7" s="1"/>
      <c r="B7" s="1" t="s">
        <v>4</v>
      </c>
      <c r="C7" s="49">
        <v>308594</v>
      </c>
      <c r="D7" s="49">
        <v>252530</v>
      </c>
      <c r="E7" s="49">
        <v>51003</v>
      </c>
      <c r="F7" s="49">
        <v>158971</v>
      </c>
      <c r="G7" s="49">
        <v>77563</v>
      </c>
      <c r="H7" s="49">
        <v>142289</v>
      </c>
      <c r="I7" s="49">
        <v>68811</v>
      </c>
      <c r="J7" s="49">
        <v>44585</v>
      </c>
      <c r="K7" s="47">
        <v>1104346</v>
      </c>
    </row>
    <row r="8" spans="1:11" ht="12.75">
      <c r="A8" s="1"/>
      <c r="B8" s="1" t="s">
        <v>5</v>
      </c>
      <c r="C8" s="49">
        <v>148612</v>
      </c>
      <c r="D8" s="49">
        <v>54139</v>
      </c>
      <c r="E8" s="49">
        <v>82441</v>
      </c>
      <c r="F8" s="49">
        <v>16372</v>
      </c>
      <c r="G8" s="49">
        <v>373206</v>
      </c>
      <c r="H8" s="49">
        <v>38499</v>
      </c>
      <c r="I8" s="49">
        <v>9667</v>
      </c>
      <c r="J8" s="49">
        <v>61460</v>
      </c>
      <c r="K8" s="47">
        <v>784396</v>
      </c>
    </row>
    <row r="9" spans="1:11" ht="12.75">
      <c r="A9" s="1"/>
      <c r="B9" s="1" t="s">
        <v>6</v>
      </c>
      <c r="C9" s="49">
        <v>122647</v>
      </c>
      <c r="D9" s="49">
        <v>235333</v>
      </c>
      <c r="E9" s="49">
        <v>16518</v>
      </c>
      <c r="F9" s="49">
        <v>144759</v>
      </c>
      <c r="G9" s="49">
        <v>64391</v>
      </c>
      <c r="H9" s="49">
        <v>68655</v>
      </c>
      <c r="I9" s="49">
        <v>5210</v>
      </c>
      <c r="J9" s="49">
        <v>16889</v>
      </c>
      <c r="K9" s="47">
        <v>674402</v>
      </c>
    </row>
    <row r="10" spans="1:11" ht="12.75">
      <c r="A10" s="1"/>
      <c r="B10" s="1" t="s">
        <v>7</v>
      </c>
      <c r="C10" s="49">
        <v>106098</v>
      </c>
      <c r="D10" s="49">
        <v>179350</v>
      </c>
      <c r="E10" s="49">
        <v>112646</v>
      </c>
      <c r="F10" s="49">
        <v>14372</v>
      </c>
      <c r="G10" s="49">
        <v>87411</v>
      </c>
      <c r="H10" s="49">
        <v>41674</v>
      </c>
      <c r="I10" s="49">
        <v>2406</v>
      </c>
      <c r="J10" s="49">
        <v>20515</v>
      </c>
      <c r="K10" s="47">
        <v>564472</v>
      </c>
    </row>
    <row r="11" spans="1:11" ht="12.75">
      <c r="A11" s="1"/>
      <c r="B11" s="1" t="s">
        <v>8</v>
      </c>
      <c r="C11" s="49">
        <v>111196</v>
      </c>
      <c r="D11" s="49">
        <v>52185</v>
      </c>
      <c r="E11" s="49">
        <v>15654</v>
      </c>
      <c r="F11" s="49">
        <v>11240</v>
      </c>
      <c r="G11" s="49">
        <v>44398</v>
      </c>
      <c r="H11" s="49">
        <v>8553</v>
      </c>
      <c r="I11" s="49">
        <v>646</v>
      </c>
      <c r="J11" s="49">
        <v>5471</v>
      </c>
      <c r="K11" s="47">
        <v>249343</v>
      </c>
    </row>
    <row r="12" spans="1:11" ht="12.75">
      <c r="A12" s="1"/>
      <c r="B12" s="1"/>
      <c r="C12" s="49"/>
      <c r="D12" s="49"/>
      <c r="E12" s="49"/>
      <c r="F12" s="49"/>
      <c r="G12" s="49"/>
      <c r="H12" s="49"/>
      <c r="I12" s="49"/>
      <c r="J12" s="49"/>
      <c r="K12" s="47"/>
    </row>
    <row r="13" spans="1:11" s="3" customFormat="1" ht="12.75">
      <c r="A13" s="50" t="s">
        <v>9</v>
      </c>
      <c r="B13" s="9"/>
      <c r="C13" s="48">
        <v>161972</v>
      </c>
      <c r="D13" s="48">
        <v>303449</v>
      </c>
      <c r="E13" s="48">
        <v>107073</v>
      </c>
      <c r="F13" s="48">
        <v>131692</v>
      </c>
      <c r="G13" s="48">
        <v>391976</v>
      </c>
      <c r="H13" s="48">
        <v>33468</v>
      </c>
      <c r="I13" s="48">
        <v>59649</v>
      </c>
      <c r="J13" s="48">
        <v>38199</v>
      </c>
      <c r="K13" s="48">
        <v>1227478</v>
      </c>
    </row>
    <row r="14" spans="1:11" ht="12.75">
      <c r="A14" s="1"/>
      <c r="B14" s="1" t="s">
        <v>4</v>
      </c>
      <c r="C14" s="49">
        <v>0</v>
      </c>
      <c r="D14" s="49">
        <v>550</v>
      </c>
      <c r="E14" s="49">
        <v>1100</v>
      </c>
      <c r="F14" s="49">
        <v>0</v>
      </c>
      <c r="G14" s="49">
        <v>0</v>
      </c>
      <c r="H14" s="49">
        <v>0</v>
      </c>
      <c r="I14" s="49">
        <v>250</v>
      </c>
      <c r="J14" s="49">
        <v>0</v>
      </c>
      <c r="K14" s="47">
        <v>1900</v>
      </c>
    </row>
    <row r="15" spans="1:11" ht="12.75">
      <c r="A15" s="1"/>
      <c r="B15" s="1" t="s">
        <v>5</v>
      </c>
      <c r="C15" s="49">
        <v>161735</v>
      </c>
      <c r="D15" s="49">
        <v>299799</v>
      </c>
      <c r="E15" s="49">
        <v>105973</v>
      </c>
      <c r="F15" s="49">
        <v>131692</v>
      </c>
      <c r="G15" s="49">
        <v>389490</v>
      </c>
      <c r="H15" s="49">
        <v>33468</v>
      </c>
      <c r="I15" s="49">
        <v>59399</v>
      </c>
      <c r="J15" s="49">
        <v>38199</v>
      </c>
      <c r="K15" s="47">
        <v>1219755</v>
      </c>
    </row>
    <row r="16" spans="1:11" ht="12.75">
      <c r="A16" s="1"/>
      <c r="B16" s="1" t="s">
        <v>7</v>
      </c>
      <c r="C16" s="49">
        <v>237</v>
      </c>
      <c r="D16" s="49">
        <v>3100</v>
      </c>
      <c r="E16" s="49">
        <v>0</v>
      </c>
      <c r="F16" s="49">
        <v>0</v>
      </c>
      <c r="G16" s="49">
        <v>2486</v>
      </c>
      <c r="H16" s="49">
        <v>0</v>
      </c>
      <c r="I16" s="49">
        <v>0</v>
      </c>
      <c r="J16" s="49">
        <v>0</v>
      </c>
      <c r="K16" s="47">
        <v>5823</v>
      </c>
    </row>
    <row r="17" spans="1:11" ht="12.75">
      <c r="A17" s="1"/>
      <c r="B17" s="1"/>
      <c r="C17" s="49"/>
      <c r="D17" s="49"/>
      <c r="E17" s="49"/>
      <c r="F17" s="49"/>
      <c r="G17" s="49"/>
      <c r="H17" s="49"/>
      <c r="I17" s="49"/>
      <c r="J17" s="49"/>
      <c r="K17" s="47"/>
    </row>
    <row r="18" spans="1:11" s="3" customFormat="1" ht="12.75">
      <c r="A18" s="50" t="s">
        <v>10</v>
      </c>
      <c r="B18" s="9"/>
      <c r="C18" s="48">
        <v>7726</v>
      </c>
      <c r="D18" s="48">
        <v>107747</v>
      </c>
      <c r="E18" s="48">
        <v>42705</v>
      </c>
      <c r="F18" s="48">
        <v>2864</v>
      </c>
      <c r="G18" s="48">
        <v>50877</v>
      </c>
      <c r="H18" s="48">
        <v>4455</v>
      </c>
      <c r="I18" s="48">
        <v>0</v>
      </c>
      <c r="J18" s="48">
        <v>893</v>
      </c>
      <c r="K18" s="48">
        <v>217267</v>
      </c>
    </row>
    <row r="19" spans="1:11" ht="12.75">
      <c r="A19" s="1"/>
      <c r="B19" s="1" t="s">
        <v>3</v>
      </c>
      <c r="C19" s="49">
        <v>0</v>
      </c>
      <c r="D19" s="49">
        <v>1183</v>
      </c>
      <c r="E19" s="49">
        <v>130</v>
      </c>
      <c r="F19" s="49">
        <v>0</v>
      </c>
      <c r="G19" s="49">
        <v>0</v>
      </c>
      <c r="H19" s="49">
        <v>718</v>
      </c>
      <c r="I19" s="49">
        <v>0</v>
      </c>
      <c r="J19" s="49">
        <v>0</v>
      </c>
      <c r="K19" s="47">
        <v>2031</v>
      </c>
    </row>
    <row r="20" spans="1:11" ht="12.75">
      <c r="A20" s="1"/>
      <c r="B20" s="1" t="s">
        <v>5</v>
      </c>
      <c r="C20" s="49">
        <v>5350</v>
      </c>
      <c r="D20" s="49">
        <v>95130</v>
      </c>
      <c r="E20" s="49">
        <v>32452</v>
      </c>
      <c r="F20" s="49">
        <v>2389</v>
      </c>
      <c r="G20" s="49">
        <v>24703</v>
      </c>
      <c r="H20" s="49">
        <v>1039</v>
      </c>
      <c r="I20" s="49">
        <v>0</v>
      </c>
      <c r="J20" s="49">
        <v>739</v>
      </c>
      <c r="K20" s="47">
        <v>161802</v>
      </c>
    </row>
    <row r="21" spans="1:11" ht="12.75">
      <c r="A21" s="1"/>
      <c r="B21" s="1" t="s">
        <v>7</v>
      </c>
      <c r="C21" s="49">
        <v>0</v>
      </c>
      <c r="D21" s="49">
        <v>3444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7">
        <v>3444</v>
      </c>
    </row>
    <row r="22" spans="1:11" ht="12.75">
      <c r="A22" s="1"/>
      <c r="B22" s="1" t="s">
        <v>8</v>
      </c>
      <c r="C22" s="49">
        <v>2376</v>
      </c>
      <c r="D22" s="49">
        <v>7990</v>
      </c>
      <c r="E22" s="49">
        <v>10123</v>
      </c>
      <c r="F22" s="49">
        <v>475</v>
      </c>
      <c r="G22" s="49">
        <v>26174</v>
      </c>
      <c r="H22" s="49">
        <v>2698</v>
      </c>
      <c r="I22" s="49">
        <v>0</v>
      </c>
      <c r="J22" s="49">
        <v>154</v>
      </c>
      <c r="K22" s="47">
        <v>49990</v>
      </c>
    </row>
    <row r="23" spans="1:11" ht="12.75">
      <c r="A23" s="1"/>
      <c r="B23" s="1"/>
      <c r="C23" s="49"/>
      <c r="D23" s="49"/>
      <c r="E23" s="49"/>
      <c r="F23" s="49"/>
      <c r="G23" s="49"/>
      <c r="H23" s="49"/>
      <c r="I23" s="49"/>
      <c r="J23" s="49"/>
      <c r="K23" s="47"/>
    </row>
    <row r="24" spans="1:11" s="3" customFormat="1" ht="12.75">
      <c r="A24" s="50" t="s">
        <v>11</v>
      </c>
      <c r="B24" s="9"/>
      <c r="C24" s="48">
        <v>79060</v>
      </c>
      <c r="D24" s="48">
        <v>97218</v>
      </c>
      <c r="E24" s="48">
        <v>21154</v>
      </c>
      <c r="F24" s="48">
        <v>1761</v>
      </c>
      <c r="G24" s="48">
        <v>23437</v>
      </c>
      <c r="H24" s="48">
        <v>22608</v>
      </c>
      <c r="I24" s="48">
        <v>16836</v>
      </c>
      <c r="J24" s="48">
        <v>17805</v>
      </c>
      <c r="K24" s="48">
        <v>279879</v>
      </c>
    </row>
    <row r="25" spans="1:11" ht="12.75">
      <c r="A25" s="1"/>
      <c r="B25" s="1" t="s">
        <v>3</v>
      </c>
      <c r="C25" s="49">
        <v>61091</v>
      </c>
      <c r="D25" s="49">
        <v>23430</v>
      </c>
      <c r="E25" s="49">
        <v>11411</v>
      </c>
      <c r="F25" s="49">
        <v>700</v>
      </c>
      <c r="G25" s="49">
        <v>4443</v>
      </c>
      <c r="H25" s="49">
        <v>21021</v>
      </c>
      <c r="I25" s="49">
        <v>16036</v>
      </c>
      <c r="J25" s="49">
        <v>11709</v>
      </c>
      <c r="K25" s="47">
        <v>149841</v>
      </c>
    </row>
    <row r="26" spans="1:11" ht="12.75">
      <c r="A26" s="1"/>
      <c r="B26" s="1" t="s">
        <v>4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972</v>
      </c>
      <c r="I26" s="49">
        <v>0</v>
      </c>
      <c r="J26" s="49">
        <v>2977</v>
      </c>
      <c r="K26" s="47">
        <v>3949</v>
      </c>
    </row>
    <row r="27" spans="1:11" ht="12.75">
      <c r="A27" s="1"/>
      <c r="B27" s="1" t="s">
        <v>5</v>
      </c>
      <c r="C27" s="49">
        <v>0</v>
      </c>
      <c r="D27" s="49">
        <v>2140</v>
      </c>
      <c r="E27" s="49">
        <v>1012</v>
      </c>
      <c r="F27" s="49">
        <v>446</v>
      </c>
      <c r="G27" s="49">
        <v>0</v>
      </c>
      <c r="H27" s="49">
        <v>0</v>
      </c>
      <c r="I27" s="49">
        <v>0</v>
      </c>
      <c r="J27" s="49">
        <v>160</v>
      </c>
      <c r="K27" s="47">
        <v>3758</v>
      </c>
    </row>
    <row r="28" spans="1:11" ht="12.75">
      <c r="A28" s="1"/>
      <c r="B28" s="1" t="s">
        <v>6</v>
      </c>
      <c r="C28" s="49">
        <v>0</v>
      </c>
      <c r="D28" s="49">
        <v>3400</v>
      </c>
      <c r="E28" s="49">
        <v>0</v>
      </c>
      <c r="F28" s="49">
        <v>0</v>
      </c>
      <c r="G28" s="49">
        <v>0</v>
      </c>
      <c r="H28" s="49">
        <v>120</v>
      </c>
      <c r="I28" s="49">
        <v>0</v>
      </c>
      <c r="J28" s="49">
        <v>0</v>
      </c>
      <c r="K28" s="47">
        <v>3520</v>
      </c>
    </row>
    <row r="29" spans="1:11" ht="12.75">
      <c r="A29" s="1"/>
      <c r="B29" s="1" t="s">
        <v>7</v>
      </c>
      <c r="C29" s="49">
        <v>15534</v>
      </c>
      <c r="D29" s="49">
        <v>62202</v>
      </c>
      <c r="E29" s="49">
        <v>6496</v>
      </c>
      <c r="F29" s="49">
        <v>615</v>
      </c>
      <c r="G29" s="49">
        <v>9509</v>
      </c>
      <c r="H29" s="49">
        <v>495</v>
      </c>
      <c r="I29" s="49">
        <v>800</v>
      </c>
      <c r="J29" s="49">
        <v>2657</v>
      </c>
      <c r="K29" s="47">
        <v>98308</v>
      </c>
    </row>
    <row r="30" spans="1:11" ht="12.75">
      <c r="A30" s="1"/>
      <c r="B30" s="1" t="s">
        <v>8</v>
      </c>
      <c r="C30" s="49">
        <v>2435</v>
      </c>
      <c r="D30" s="49">
        <v>6046</v>
      </c>
      <c r="E30" s="49">
        <v>2235</v>
      </c>
      <c r="F30" s="49">
        <v>0</v>
      </c>
      <c r="G30" s="49">
        <v>9485</v>
      </c>
      <c r="H30" s="49">
        <v>0</v>
      </c>
      <c r="I30" s="49">
        <v>0</v>
      </c>
      <c r="J30" s="49">
        <v>302</v>
      </c>
      <c r="K30" s="47">
        <v>20503</v>
      </c>
    </row>
    <row r="31" spans="1:11" ht="12.75">
      <c r="A31" s="1"/>
      <c r="B31" s="1"/>
      <c r="C31" s="49"/>
      <c r="D31" s="49"/>
      <c r="E31" s="49"/>
      <c r="F31" s="49"/>
      <c r="G31" s="49"/>
      <c r="H31" s="49"/>
      <c r="I31" s="49"/>
      <c r="J31" s="49"/>
      <c r="K31" s="47"/>
    </row>
    <row r="32" spans="1:11" s="3" customFormat="1" ht="12.75">
      <c r="A32" s="50" t="s">
        <v>148</v>
      </c>
      <c r="B32" s="9"/>
      <c r="C32" s="48">
        <v>20707</v>
      </c>
      <c r="D32" s="48">
        <v>4570</v>
      </c>
      <c r="E32" s="48">
        <v>5490</v>
      </c>
      <c r="F32" s="48">
        <v>28654</v>
      </c>
      <c r="G32" s="48">
        <v>51563</v>
      </c>
      <c r="H32" s="48">
        <v>7076</v>
      </c>
      <c r="I32" s="48">
        <v>1529</v>
      </c>
      <c r="J32" s="48">
        <v>13402</v>
      </c>
      <c r="K32" s="48">
        <v>132991</v>
      </c>
    </row>
    <row r="33" spans="1:11" ht="12.75">
      <c r="A33" s="1"/>
      <c r="B33" s="1" t="s">
        <v>5</v>
      </c>
      <c r="C33" s="49">
        <v>19137</v>
      </c>
      <c r="D33" s="49">
        <v>2878</v>
      </c>
      <c r="E33" s="49">
        <v>3770</v>
      </c>
      <c r="F33" s="49">
        <v>26329</v>
      </c>
      <c r="G33" s="49">
        <v>28071</v>
      </c>
      <c r="H33" s="49">
        <v>7076</v>
      </c>
      <c r="I33" s="49">
        <v>1529</v>
      </c>
      <c r="J33" s="49">
        <v>13402</v>
      </c>
      <c r="K33" s="47">
        <v>102192</v>
      </c>
    </row>
    <row r="34" spans="1:11" ht="12.75">
      <c r="A34" s="1"/>
      <c r="B34" s="1" t="s">
        <v>7</v>
      </c>
      <c r="C34" s="49">
        <v>1570</v>
      </c>
      <c r="D34" s="49">
        <v>1692</v>
      </c>
      <c r="E34" s="49">
        <v>1720</v>
      </c>
      <c r="F34" s="49">
        <v>2325</v>
      </c>
      <c r="G34" s="49">
        <v>23192</v>
      </c>
      <c r="H34" s="49">
        <v>0</v>
      </c>
      <c r="I34" s="49">
        <v>0</v>
      </c>
      <c r="J34" s="49">
        <v>0</v>
      </c>
      <c r="K34" s="47">
        <v>30499</v>
      </c>
    </row>
    <row r="35" spans="1:11" ht="12.75">
      <c r="A35" s="1"/>
      <c r="B35" s="1" t="s">
        <v>8</v>
      </c>
      <c r="C35" s="49">
        <v>0</v>
      </c>
      <c r="D35" s="49">
        <v>0</v>
      </c>
      <c r="E35" s="49">
        <v>0</v>
      </c>
      <c r="F35" s="49">
        <v>0</v>
      </c>
      <c r="G35" s="49">
        <v>300</v>
      </c>
      <c r="H35" s="49">
        <v>0</v>
      </c>
      <c r="I35" s="49">
        <v>0</v>
      </c>
      <c r="J35" s="49">
        <v>0</v>
      </c>
      <c r="K35" s="47">
        <v>300</v>
      </c>
    </row>
    <row r="36" spans="2:11" ht="12.75">
      <c r="B36" s="1"/>
      <c r="C36" s="49"/>
      <c r="D36" s="49"/>
      <c r="E36" s="49"/>
      <c r="F36" s="49"/>
      <c r="G36" s="49"/>
      <c r="H36" s="49"/>
      <c r="I36" s="49"/>
      <c r="J36" s="49"/>
      <c r="K36" s="47"/>
    </row>
    <row r="37" spans="1:11" ht="12.75">
      <c r="A37" s="9" t="s">
        <v>97</v>
      </c>
      <c r="B37" s="9"/>
      <c r="C37" s="49"/>
      <c r="D37" s="49"/>
      <c r="E37" s="49"/>
      <c r="F37" s="49"/>
      <c r="G37" s="49"/>
      <c r="H37" s="49"/>
      <c r="I37" s="49"/>
      <c r="J37" s="49"/>
      <c r="K37" s="47"/>
    </row>
    <row r="38" spans="1:11" ht="12.75">
      <c r="A38" s="1" t="s">
        <v>3</v>
      </c>
      <c r="B38" s="1"/>
      <c r="C38" s="49">
        <v>680592</v>
      </c>
      <c r="D38" s="49">
        <v>381469</v>
      </c>
      <c r="E38" s="49">
        <v>70960</v>
      </c>
      <c r="F38" s="49">
        <v>42172</v>
      </c>
      <c r="G38" s="49">
        <v>231380</v>
      </c>
      <c r="H38" s="49">
        <v>192558</v>
      </c>
      <c r="I38" s="49">
        <v>59010</v>
      </c>
      <c r="J38" s="49">
        <v>73198</v>
      </c>
      <c r="K38" s="47">
        <v>1731339</v>
      </c>
    </row>
    <row r="39" spans="1:11" ht="12.75">
      <c r="A39" s="1" t="s">
        <v>4</v>
      </c>
      <c r="B39" s="1"/>
      <c r="C39" s="49">
        <v>308594</v>
      </c>
      <c r="D39" s="49">
        <v>253080</v>
      </c>
      <c r="E39" s="49">
        <v>52103</v>
      </c>
      <c r="F39" s="49">
        <v>158971</v>
      </c>
      <c r="G39" s="49">
        <v>77563</v>
      </c>
      <c r="H39" s="49">
        <v>143261</v>
      </c>
      <c r="I39" s="49">
        <v>69061</v>
      </c>
      <c r="J39" s="49">
        <v>47562</v>
      </c>
      <c r="K39" s="47">
        <v>1110195</v>
      </c>
    </row>
    <row r="40" spans="1:11" ht="12.75">
      <c r="A40" s="1" t="s">
        <v>5</v>
      </c>
      <c r="B40" s="1"/>
      <c r="C40" s="49">
        <v>334834</v>
      </c>
      <c r="D40" s="49">
        <v>454086</v>
      </c>
      <c r="E40" s="49">
        <v>225648</v>
      </c>
      <c r="F40" s="49">
        <v>177228</v>
      </c>
      <c r="G40" s="49">
        <v>815470</v>
      </c>
      <c r="H40" s="49">
        <v>80082</v>
      </c>
      <c r="I40" s="49">
        <v>70595</v>
      </c>
      <c r="J40" s="49">
        <v>113960</v>
      </c>
      <c r="K40" s="47">
        <v>2271903</v>
      </c>
    </row>
    <row r="41" spans="1:11" ht="12.75">
      <c r="A41" s="1" t="s">
        <v>6</v>
      </c>
      <c r="B41" s="1"/>
      <c r="C41" s="49">
        <v>122647</v>
      </c>
      <c r="D41" s="49">
        <v>238733</v>
      </c>
      <c r="E41" s="49">
        <v>16518</v>
      </c>
      <c r="F41" s="49">
        <v>144759</v>
      </c>
      <c r="G41" s="49">
        <v>64391</v>
      </c>
      <c r="H41" s="49">
        <v>68775</v>
      </c>
      <c r="I41" s="49">
        <v>5210</v>
      </c>
      <c r="J41" s="49">
        <v>16889</v>
      </c>
      <c r="K41" s="47">
        <v>677922</v>
      </c>
    </row>
    <row r="42" spans="1:11" ht="12.75">
      <c r="A42" s="1" t="s">
        <v>7</v>
      </c>
      <c r="B42" s="1"/>
      <c r="C42" s="49">
        <v>123439</v>
      </c>
      <c r="D42" s="49">
        <v>249788</v>
      </c>
      <c r="E42" s="49">
        <v>120862</v>
      </c>
      <c r="F42" s="49">
        <v>17312</v>
      </c>
      <c r="G42" s="49">
        <v>122598</v>
      </c>
      <c r="H42" s="49">
        <v>42169</v>
      </c>
      <c r="I42" s="49">
        <v>3206</v>
      </c>
      <c r="J42" s="49">
        <v>23172</v>
      </c>
      <c r="K42" s="47">
        <v>702546</v>
      </c>
    </row>
    <row r="43" spans="1:11" ht="12.75">
      <c r="A43" s="1" t="s">
        <v>8</v>
      </c>
      <c r="B43" s="1"/>
      <c r="C43" s="49">
        <v>116007</v>
      </c>
      <c r="D43" s="49">
        <v>66221</v>
      </c>
      <c r="E43" s="49">
        <v>28012</v>
      </c>
      <c r="F43" s="49">
        <v>11715</v>
      </c>
      <c r="G43" s="49">
        <v>80357</v>
      </c>
      <c r="H43" s="49">
        <v>11251</v>
      </c>
      <c r="I43" s="49">
        <v>646</v>
      </c>
      <c r="J43" s="49">
        <v>5927</v>
      </c>
      <c r="K43" s="47">
        <v>320136</v>
      </c>
    </row>
    <row r="44" spans="1:11" s="3" customFormat="1" ht="13.5" thickBot="1">
      <c r="A44" s="28" t="s">
        <v>1</v>
      </c>
      <c r="B44" s="28"/>
      <c r="C44" s="45">
        <v>1686113</v>
      </c>
      <c r="D44" s="45">
        <v>1643377</v>
      </c>
      <c r="E44" s="45">
        <v>514103</v>
      </c>
      <c r="F44" s="45">
        <v>552157</v>
      </c>
      <c r="G44" s="45">
        <v>1391759</v>
      </c>
      <c r="H44" s="45">
        <v>538096</v>
      </c>
      <c r="I44" s="45">
        <v>207728</v>
      </c>
      <c r="J44" s="45">
        <v>280708</v>
      </c>
      <c r="K44" s="45" t="s">
        <v>158</v>
      </c>
    </row>
    <row r="45" ht="12.75">
      <c r="A45" s="71" t="s">
        <v>154</v>
      </c>
    </row>
    <row r="46" ht="12.75">
      <c r="A46" s="71" t="s">
        <v>161</v>
      </c>
    </row>
    <row r="47" ht="12.75">
      <c r="A47" s="71" t="s">
        <v>157</v>
      </c>
    </row>
  </sheetData>
  <sheetProtection/>
  <mergeCells count="1">
    <mergeCell ref="C3:K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8515625" style="0" bestFit="1" customWidth="1"/>
    <col min="2" max="2" width="25.140625" style="0" customWidth="1"/>
    <col min="3" max="3" width="13.7109375" style="0" customWidth="1"/>
    <col min="4" max="4" width="16.28125" style="0" bestFit="1" customWidth="1"/>
    <col min="5" max="5" width="17.7109375" style="0" bestFit="1" customWidth="1"/>
    <col min="6" max="6" width="17.57421875" style="0" customWidth="1"/>
    <col min="7" max="7" width="17.7109375" style="0" bestFit="1" customWidth="1"/>
    <col min="8" max="8" width="9.8515625" style="0" bestFit="1" customWidth="1"/>
    <col min="9" max="9" width="13.57421875" style="32" bestFit="1" customWidth="1"/>
    <col min="10" max="10" width="10.140625" style="0" bestFit="1" customWidth="1"/>
  </cols>
  <sheetData>
    <row r="1" ht="13.5" thickBot="1">
      <c r="A1" s="37" t="s">
        <v>129</v>
      </c>
    </row>
    <row r="2" spans="1:9" ht="13.5" thickTop="1">
      <c r="A2" s="4"/>
      <c r="B2" s="5"/>
      <c r="C2" s="13" t="s">
        <v>97</v>
      </c>
      <c r="D2" s="13"/>
      <c r="E2" s="13"/>
      <c r="F2" s="13"/>
      <c r="G2" s="13"/>
      <c r="H2" s="13"/>
      <c r="I2" s="13"/>
    </row>
    <row r="3" spans="1:9" ht="25.5">
      <c r="A3" s="58"/>
      <c r="B3" s="6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36" t="s">
        <v>1</v>
      </c>
    </row>
    <row r="4" spans="1:9" ht="12.75">
      <c r="A4" s="53"/>
      <c r="B4" s="17"/>
      <c r="C4" s="90" t="s">
        <v>66</v>
      </c>
      <c r="D4" s="90"/>
      <c r="E4" s="90"/>
      <c r="F4" s="90"/>
      <c r="G4" s="90"/>
      <c r="H4" s="90"/>
      <c r="I4" s="90"/>
    </row>
    <row r="5" spans="1:9" ht="12.75">
      <c r="A5" s="9" t="s">
        <v>82</v>
      </c>
      <c r="B5" s="6"/>
      <c r="C5" s="6"/>
      <c r="D5" s="6"/>
      <c r="E5" s="6"/>
      <c r="F5" s="6"/>
      <c r="G5" s="6"/>
      <c r="H5" s="6"/>
      <c r="I5" s="29"/>
    </row>
    <row r="6" spans="1:9" ht="12.75">
      <c r="A6" s="1" t="s">
        <v>83</v>
      </c>
      <c r="B6" s="1" t="s">
        <v>80</v>
      </c>
      <c r="C6" s="49">
        <v>3561</v>
      </c>
      <c r="D6" s="49">
        <v>2136</v>
      </c>
      <c r="E6" s="49">
        <v>6053</v>
      </c>
      <c r="F6" s="49">
        <v>1703</v>
      </c>
      <c r="G6" s="49">
        <v>2879</v>
      </c>
      <c r="H6" s="49">
        <v>1742</v>
      </c>
      <c r="I6" s="48">
        <v>18074</v>
      </c>
    </row>
    <row r="7" spans="1:9" ht="12.75">
      <c r="A7" s="1"/>
      <c r="B7" s="1" t="s">
        <v>17</v>
      </c>
      <c r="C7" s="49">
        <v>1284</v>
      </c>
      <c r="D7" s="49">
        <v>601</v>
      </c>
      <c r="E7" s="49">
        <v>3358</v>
      </c>
      <c r="F7" s="49">
        <v>1100</v>
      </c>
      <c r="G7" s="49">
        <v>1480</v>
      </c>
      <c r="H7" s="49">
        <v>815</v>
      </c>
      <c r="I7" s="48">
        <v>8638</v>
      </c>
    </row>
    <row r="8" spans="1:9" ht="12.75">
      <c r="A8" s="1"/>
      <c r="B8" s="1" t="s">
        <v>18</v>
      </c>
      <c r="C8" s="49">
        <v>2331</v>
      </c>
      <c r="D8" s="49">
        <v>1252</v>
      </c>
      <c r="E8" s="49">
        <v>3476</v>
      </c>
      <c r="F8" s="49">
        <v>1027</v>
      </c>
      <c r="G8" s="49">
        <v>1392</v>
      </c>
      <c r="H8" s="49">
        <v>946</v>
      </c>
      <c r="I8" s="48">
        <v>10423</v>
      </c>
    </row>
    <row r="9" spans="1:9" ht="12.75">
      <c r="A9" s="1"/>
      <c r="B9" s="1" t="s">
        <v>19</v>
      </c>
      <c r="C9" s="49">
        <v>836</v>
      </c>
      <c r="D9" s="49">
        <v>351</v>
      </c>
      <c r="E9" s="49">
        <v>2061</v>
      </c>
      <c r="F9" s="49">
        <v>575</v>
      </c>
      <c r="G9" s="49">
        <v>662</v>
      </c>
      <c r="H9" s="49">
        <v>423</v>
      </c>
      <c r="I9" s="48">
        <v>4908</v>
      </c>
    </row>
    <row r="10" spans="1:9" ht="12.75">
      <c r="A10" s="1"/>
      <c r="B10" s="1" t="s">
        <v>20</v>
      </c>
      <c r="C10" s="48">
        <v>2119366</v>
      </c>
      <c r="D10" s="48">
        <v>931466</v>
      </c>
      <c r="E10" s="48">
        <v>3067169</v>
      </c>
      <c r="F10" s="48">
        <v>871580</v>
      </c>
      <c r="G10" s="48">
        <v>1262055</v>
      </c>
      <c r="H10" s="48">
        <v>754061</v>
      </c>
      <c r="I10" s="48">
        <v>9005697</v>
      </c>
    </row>
    <row r="11" spans="1:9" ht="12.75">
      <c r="A11" s="1"/>
      <c r="B11" s="1"/>
      <c r="C11" s="49"/>
      <c r="D11" s="49"/>
      <c r="E11" s="49"/>
      <c r="F11" s="49"/>
      <c r="G11" s="49"/>
      <c r="H11" s="49"/>
      <c r="I11" s="48"/>
    </row>
    <row r="12" spans="1:9" ht="12.75">
      <c r="A12" s="1" t="s">
        <v>84</v>
      </c>
      <c r="B12" s="1" t="s">
        <v>80</v>
      </c>
      <c r="C12" s="49">
        <v>599</v>
      </c>
      <c r="D12" s="49">
        <v>695</v>
      </c>
      <c r="E12" s="49">
        <v>242</v>
      </c>
      <c r="F12" s="49">
        <v>225</v>
      </c>
      <c r="G12" s="49">
        <v>693</v>
      </c>
      <c r="H12" s="49">
        <v>142</v>
      </c>
      <c r="I12" s="48">
        <v>2596</v>
      </c>
    </row>
    <row r="13" spans="1:9" ht="12.75">
      <c r="A13" s="1"/>
      <c r="B13" s="1" t="s">
        <v>17</v>
      </c>
      <c r="C13" s="49">
        <v>266</v>
      </c>
      <c r="D13" s="49">
        <v>205</v>
      </c>
      <c r="E13" s="49">
        <v>121</v>
      </c>
      <c r="F13" s="49">
        <v>134</v>
      </c>
      <c r="G13" s="49">
        <v>365</v>
      </c>
      <c r="H13" s="49">
        <v>69</v>
      </c>
      <c r="I13" s="48">
        <v>1160</v>
      </c>
    </row>
    <row r="14" spans="1:9" ht="12.75">
      <c r="A14" s="1"/>
      <c r="B14" s="1" t="s">
        <v>18</v>
      </c>
      <c r="C14" s="49">
        <v>265</v>
      </c>
      <c r="D14" s="49">
        <v>557</v>
      </c>
      <c r="E14" s="49">
        <v>127</v>
      </c>
      <c r="F14" s="49">
        <v>164</v>
      </c>
      <c r="G14" s="49">
        <v>174</v>
      </c>
      <c r="H14" s="49">
        <v>39</v>
      </c>
      <c r="I14" s="48">
        <v>1325</v>
      </c>
    </row>
    <row r="15" spans="1:9" ht="12.75">
      <c r="A15" s="1"/>
      <c r="B15" s="1" t="s">
        <v>19</v>
      </c>
      <c r="C15" s="49">
        <v>110</v>
      </c>
      <c r="D15" s="49">
        <v>155</v>
      </c>
      <c r="E15" s="49">
        <v>94</v>
      </c>
      <c r="F15" s="49">
        <v>94</v>
      </c>
      <c r="G15" s="49">
        <v>91</v>
      </c>
      <c r="H15" s="49">
        <v>17</v>
      </c>
      <c r="I15" s="48">
        <v>561</v>
      </c>
    </row>
    <row r="16" spans="1:9" ht="12.75">
      <c r="A16" s="1"/>
      <c r="B16" s="1" t="s">
        <v>20</v>
      </c>
      <c r="C16" s="48">
        <v>259310</v>
      </c>
      <c r="D16" s="48">
        <v>408869</v>
      </c>
      <c r="E16" s="48">
        <v>58253</v>
      </c>
      <c r="F16" s="48">
        <v>177436</v>
      </c>
      <c r="G16" s="48">
        <v>143512</v>
      </c>
      <c r="H16" s="48">
        <v>33317</v>
      </c>
      <c r="I16" s="48">
        <v>1080697</v>
      </c>
    </row>
    <row r="17" spans="1:9" ht="12.75">
      <c r="A17" s="1"/>
      <c r="B17" s="1"/>
      <c r="C17" s="49"/>
      <c r="D17" s="49"/>
      <c r="E17" s="49"/>
      <c r="F17" s="49"/>
      <c r="G17" s="49"/>
      <c r="H17" s="49"/>
      <c r="I17" s="48"/>
    </row>
    <row r="18" spans="1:9" ht="12.75">
      <c r="A18" s="1" t="s">
        <v>85</v>
      </c>
      <c r="B18" s="1" t="s">
        <v>80</v>
      </c>
      <c r="C18" s="49">
        <v>426</v>
      </c>
      <c r="D18" s="49">
        <v>246</v>
      </c>
      <c r="E18" s="49">
        <v>1427</v>
      </c>
      <c r="F18" s="49">
        <v>79</v>
      </c>
      <c r="G18" s="49">
        <v>705</v>
      </c>
      <c r="H18" s="49">
        <v>338</v>
      </c>
      <c r="I18" s="48">
        <v>3221</v>
      </c>
    </row>
    <row r="19" spans="1:9" ht="12.75">
      <c r="A19" s="1"/>
      <c r="B19" s="1" t="s">
        <v>17</v>
      </c>
      <c r="C19" s="49">
        <v>184</v>
      </c>
      <c r="D19" s="49">
        <v>65</v>
      </c>
      <c r="E19" s="49">
        <v>669</v>
      </c>
      <c r="F19" s="49">
        <v>48</v>
      </c>
      <c r="G19" s="49">
        <v>334</v>
      </c>
      <c r="H19" s="49">
        <v>157</v>
      </c>
      <c r="I19" s="48">
        <v>1457</v>
      </c>
    </row>
    <row r="20" spans="1:9" ht="12.75">
      <c r="A20" s="1"/>
      <c r="B20" s="1" t="s">
        <v>18</v>
      </c>
      <c r="C20" s="49">
        <v>277</v>
      </c>
      <c r="D20" s="49">
        <v>169</v>
      </c>
      <c r="E20" s="49">
        <v>771</v>
      </c>
      <c r="F20" s="49">
        <v>57</v>
      </c>
      <c r="G20" s="49">
        <v>288</v>
      </c>
      <c r="H20" s="49">
        <v>170</v>
      </c>
      <c r="I20" s="48">
        <v>1732</v>
      </c>
    </row>
    <row r="21" spans="1:9" ht="12.75">
      <c r="A21" s="1"/>
      <c r="B21" s="1" t="s">
        <v>19</v>
      </c>
      <c r="C21" s="49">
        <v>113</v>
      </c>
      <c r="D21" s="49">
        <v>43</v>
      </c>
      <c r="E21" s="49">
        <v>351</v>
      </c>
      <c r="F21" s="49">
        <v>34</v>
      </c>
      <c r="G21" s="49">
        <v>127</v>
      </c>
      <c r="H21" s="49">
        <v>74</v>
      </c>
      <c r="I21" s="48">
        <v>742</v>
      </c>
    </row>
    <row r="22" spans="1:9" ht="12.75">
      <c r="A22" s="1"/>
      <c r="B22" s="1" t="s">
        <v>20</v>
      </c>
      <c r="C22" s="48">
        <v>273488</v>
      </c>
      <c r="D22" s="48">
        <v>172928</v>
      </c>
      <c r="E22" s="48">
        <v>614478</v>
      </c>
      <c r="F22" s="48">
        <v>54585</v>
      </c>
      <c r="G22" s="48">
        <v>264133</v>
      </c>
      <c r="H22" s="48">
        <v>130868</v>
      </c>
      <c r="I22" s="48">
        <v>1510480</v>
      </c>
    </row>
    <row r="23" spans="1:9" ht="12.75">
      <c r="A23" s="1"/>
      <c r="B23" s="1"/>
      <c r="C23" s="49"/>
      <c r="D23" s="49"/>
      <c r="E23" s="49"/>
      <c r="F23" s="49"/>
      <c r="G23" s="49"/>
      <c r="H23" s="49"/>
      <c r="I23" s="48"/>
    </row>
    <row r="24" spans="1:9" ht="12.75">
      <c r="A24" s="1" t="s">
        <v>86</v>
      </c>
      <c r="B24" s="1" t="s">
        <v>80</v>
      </c>
      <c r="C24" s="49">
        <v>1741</v>
      </c>
      <c r="D24" s="49">
        <v>132</v>
      </c>
      <c r="E24" s="49">
        <v>2980</v>
      </c>
      <c r="F24" s="49">
        <v>546</v>
      </c>
      <c r="G24" s="49">
        <v>1744</v>
      </c>
      <c r="H24" s="49">
        <v>1540</v>
      </c>
      <c r="I24" s="48">
        <v>8683</v>
      </c>
    </row>
    <row r="25" spans="1:9" ht="12.75">
      <c r="A25" s="1"/>
      <c r="B25" s="1" t="s">
        <v>17</v>
      </c>
      <c r="C25" s="49">
        <v>662</v>
      </c>
      <c r="D25" s="49">
        <v>60</v>
      </c>
      <c r="E25" s="49">
        <v>1580</v>
      </c>
      <c r="F25" s="49">
        <v>286</v>
      </c>
      <c r="G25" s="49">
        <v>980</v>
      </c>
      <c r="H25" s="49">
        <v>835</v>
      </c>
      <c r="I25" s="48">
        <v>4403</v>
      </c>
    </row>
    <row r="26" spans="1:9" ht="12.75">
      <c r="A26" s="1"/>
      <c r="B26" s="1" t="s">
        <v>18</v>
      </c>
      <c r="C26" s="49">
        <v>879</v>
      </c>
      <c r="D26" s="49">
        <v>43</v>
      </c>
      <c r="E26" s="49">
        <v>1409</v>
      </c>
      <c r="F26" s="49">
        <v>385</v>
      </c>
      <c r="G26" s="49">
        <v>740</v>
      </c>
      <c r="H26" s="49">
        <v>385</v>
      </c>
      <c r="I26" s="48">
        <v>3842</v>
      </c>
    </row>
    <row r="27" spans="1:9" ht="12.75">
      <c r="A27" s="1"/>
      <c r="B27" s="1" t="s">
        <v>19</v>
      </c>
      <c r="C27" s="49">
        <v>299</v>
      </c>
      <c r="D27" s="49">
        <v>22</v>
      </c>
      <c r="E27" s="49">
        <v>752</v>
      </c>
      <c r="F27" s="49">
        <v>192</v>
      </c>
      <c r="G27" s="49">
        <v>387</v>
      </c>
      <c r="H27" s="49">
        <v>181</v>
      </c>
      <c r="I27" s="48">
        <v>1833</v>
      </c>
    </row>
    <row r="28" spans="1:9" ht="12.75">
      <c r="A28" s="1"/>
      <c r="B28" s="1" t="s">
        <v>20</v>
      </c>
      <c r="C28" s="48">
        <v>712400</v>
      </c>
      <c r="D28" s="48">
        <v>39774</v>
      </c>
      <c r="E28" s="48">
        <v>1069793</v>
      </c>
      <c r="F28" s="48">
        <v>424658</v>
      </c>
      <c r="G28" s="48">
        <v>544641</v>
      </c>
      <c r="H28" s="48">
        <v>288029</v>
      </c>
      <c r="I28" s="48">
        <v>3079295</v>
      </c>
    </row>
    <row r="29" spans="1:9" ht="12.75">
      <c r="A29" s="1"/>
      <c r="B29" s="1"/>
      <c r="C29" s="49"/>
      <c r="D29" s="49"/>
      <c r="E29" s="49"/>
      <c r="F29" s="49"/>
      <c r="G29" s="49"/>
      <c r="H29" s="49"/>
      <c r="I29" s="48"/>
    </row>
    <row r="30" spans="1:9" ht="12.75">
      <c r="A30" s="1" t="s">
        <v>87</v>
      </c>
      <c r="B30" s="1" t="s">
        <v>80</v>
      </c>
      <c r="C30" s="49">
        <v>134</v>
      </c>
      <c r="D30" s="49">
        <v>1333</v>
      </c>
      <c r="E30" s="49">
        <v>854</v>
      </c>
      <c r="F30" s="49">
        <v>9</v>
      </c>
      <c r="G30" s="49">
        <v>357</v>
      </c>
      <c r="H30" s="49">
        <v>255</v>
      </c>
      <c r="I30" s="48">
        <v>2942</v>
      </c>
    </row>
    <row r="31" spans="1:9" ht="12.75">
      <c r="A31" s="1"/>
      <c r="B31" s="1" t="s">
        <v>17</v>
      </c>
      <c r="C31" s="49">
        <v>31</v>
      </c>
      <c r="D31" s="49">
        <v>430</v>
      </c>
      <c r="E31" s="49">
        <v>519</v>
      </c>
      <c r="F31" s="49">
        <v>3</v>
      </c>
      <c r="G31" s="49">
        <v>177</v>
      </c>
      <c r="H31" s="49">
        <v>143</v>
      </c>
      <c r="I31" s="48">
        <v>1303</v>
      </c>
    </row>
    <row r="32" spans="1:9" ht="12.75">
      <c r="A32" s="1"/>
      <c r="B32" s="1" t="s">
        <v>18</v>
      </c>
      <c r="C32" s="49">
        <v>89</v>
      </c>
      <c r="D32" s="49">
        <v>659</v>
      </c>
      <c r="E32" s="49">
        <v>238</v>
      </c>
      <c r="F32" s="49">
        <v>5</v>
      </c>
      <c r="G32" s="49">
        <v>149</v>
      </c>
      <c r="H32" s="49">
        <v>92</v>
      </c>
      <c r="I32" s="48">
        <v>1230</v>
      </c>
    </row>
    <row r="33" spans="1:9" ht="12.75">
      <c r="A33" s="1"/>
      <c r="B33" s="1" t="s">
        <v>19</v>
      </c>
      <c r="C33" s="49">
        <v>19</v>
      </c>
      <c r="D33" s="49">
        <v>191</v>
      </c>
      <c r="E33" s="49">
        <v>138</v>
      </c>
      <c r="F33" s="49">
        <v>1</v>
      </c>
      <c r="G33" s="49">
        <v>77</v>
      </c>
      <c r="H33" s="49">
        <v>49</v>
      </c>
      <c r="I33" s="48">
        <v>475</v>
      </c>
    </row>
    <row r="34" spans="1:9" ht="13.5" thickBot="1">
      <c r="A34" s="56"/>
      <c r="B34" s="56" t="s">
        <v>20</v>
      </c>
      <c r="C34" s="59">
        <v>74967</v>
      </c>
      <c r="D34" s="59">
        <v>718580</v>
      </c>
      <c r="E34" s="59">
        <v>155807</v>
      </c>
      <c r="F34" s="59">
        <v>3569</v>
      </c>
      <c r="G34" s="59">
        <v>161987</v>
      </c>
      <c r="H34" s="59">
        <v>105602</v>
      </c>
      <c r="I34" s="59">
        <v>1220512</v>
      </c>
    </row>
    <row r="35" ht="13.5" thickTop="1">
      <c r="G35" s="39"/>
    </row>
    <row r="36" ht="12.75">
      <c r="I36"/>
    </row>
    <row r="37" ht="12.75">
      <c r="I37"/>
    </row>
    <row r="38" ht="12.75">
      <c r="I38"/>
    </row>
    <row r="39" ht="12.75">
      <c r="I39"/>
    </row>
    <row r="40" ht="12.75">
      <c r="I40"/>
    </row>
  </sheetData>
  <sheetProtection/>
  <mergeCells count="1">
    <mergeCell ref="C4:I4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00390625" style="54" customWidth="1"/>
    <col min="2" max="2" width="25.00390625" style="54" customWidth="1"/>
    <col min="3" max="3" width="13.140625" style="54" bestFit="1" customWidth="1"/>
    <col min="4" max="4" width="16.140625" style="54" customWidth="1"/>
    <col min="5" max="5" width="10.00390625" style="54" customWidth="1"/>
    <col min="6" max="6" width="12.57421875" style="54" bestFit="1" customWidth="1"/>
    <col min="7" max="7" width="12.421875" style="54" bestFit="1" customWidth="1"/>
    <col min="8" max="8" width="13.140625" style="54" bestFit="1" customWidth="1"/>
    <col min="9" max="10" width="14.00390625" style="54" bestFit="1" customWidth="1"/>
    <col min="11" max="16384" width="9.140625" style="54" customWidth="1"/>
  </cols>
  <sheetData>
    <row r="1" ht="13.5" thickBot="1">
      <c r="A1" s="60" t="s">
        <v>130</v>
      </c>
    </row>
    <row r="2" spans="1:10" ht="51.75" thickTop="1">
      <c r="A2" s="61"/>
      <c r="B2" s="62"/>
      <c r="C2" s="62" t="s">
        <v>88</v>
      </c>
      <c r="D2" s="62" t="s">
        <v>17</v>
      </c>
      <c r="E2" s="62" t="s">
        <v>147</v>
      </c>
      <c r="F2" s="62" t="s">
        <v>118</v>
      </c>
      <c r="G2" s="62" t="s">
        <v>89</v>
      </c>
      <c r="H2" s="62" t="s">
        <v>90</v>
      </c>
      <c r="I2" s="63" t="s">
        <v>119</v>
      </c>
      <c r="J2" s="63" t="s">
        <v>120</v>
      </c>
    </row>
    <row r="3" spans="1:10" ht="12.75">
      <c r="A3" s="7" t="s">
        <v>81</v>
      </c>
      <c r="B3" s="7" t="s">
        <v>97</v>
      </c>
      <c r="C3" s="91" t="s">
        <v>150</v>
      </c>
      <c r="D3" s="91"/>
      <c r="E3" s="91"/>
      <c r="F3" s="91"/>
      <c r="G3" s="91" t="s">
        <v>149</v>
      </c>
      <c r="H3" s="91"/>
      <c r="I3" s="91"/>
      <c r="J3" s="91"/>
    </row>
    <row r="4" spans="1:10" ht="12.75">
      <c r="A4" s="9"/>
      <c r="B4" s="9"/>
      <c r="C4" s="44"/>
      <c r="D4" s="44"/>
      <c r="E4" s="44"/>
      <c r="F4" s="44"/>
      <c r="G4" s="44"/>
      <c r="H4" s="44"/>
      <c r="I4" s="44"/>
      <c r="J4" s="44"/>
    </row>
    <row r="5" spans="1:10" s="3" customFormat="1" ht="12.75">
      <c r="A5" s="50" t="s">
        <v>2</v>
      </c>
      <c r="C5" s="52">
        <v>26167</v>
      </c>
      <c r="D5" s="52">
        <v>12397</v>
      </c>
      <c r="E5" s="52">
        <v>17868</v>
      </c>
      <c r="F5" s="52">
        <v>7107</v>
      </c>
      <c r="G5" s="52">
        <v>13691</v>
      </c>
      <c r="H5" s="52">
        <v>6019</v>
      </c>
      <c r="I5" s="52">
        <v>9692</v>
      </c>
      <c r="J5" s="52">
        <v>3579</v>
      </c>
    </row>
    <row r="6" spans="1:10" ht="12.75">
      <c r="A6" s="50"/>
      <c r="B6" s="50" t="s">
        <v>3</v>
      </c>
      <c r="C6" s="48">
        <v>6044</v>
      </c>
      <c r="D6" s="49">
        <v>2299</v>
      </c>
      <c r="E6" s="49">
        <v>3925</v>
      </c>
      <c r="F6" s="49">
        <v>1150</v>
      </c>
      <c r="G6" s="48">
        <v>3636</v>
      </c>
      <c r="H6" s="49">
        <v>1315</v>
      </c>
      <c r="I6" s="49">
        <v>2540</v>
      </c>
      <c r="J6" s="49">
        <v>731</v>
      </c>
    </row>
    <row r="7" spans="1:10" ht="12.75">
      <c r="A7" s="50"/>
      <c r="B7" s="50" t="s">
        <v>4</v>
      </c>
      <c r="C7" s="48">
        <v>4479</v>
      </c>
      <c r="D7" s="49">
        <v>1349</v>
      </c>
      <c r="E7" s="49">
        <v>3136</v>
      </c>
      <c r="F7" s="49">
        <v>705</v>
      </c>
      <c r="G7" s="48">
        <v>2659</v>
      </c>
      <c r="H7" s="49">
        <v>758</v>
      </c>
      <c r="I7" s="49">
        <v>1913</v>
      </c>
      <c r="J7" s="49">
        <v>419</v>
      </c>
    </row>
    <row r="8" spans="1:11" ht="12.75">
      <c r="A8" s="50"/>
      <c r="B8" s="50" t="s">
        <v>5</v>
      </c>
      <c r="C8" s="48">
        <v>3807</v>
      </c>
      <c r="D8" s="49">
        <v>2325</v>
      </c>
      <c r="E8" s="49">
        <v>2341</v>
      </c>
      <c r="F8" s="49">
        <v>1190</v>
      </c>
      <c r="G8" s="48">
        <v>2019</v>
      </c>
      <c r="H8" s="49">
        <v>1238</v>
      </c>
      <c r="I8" s="49">
        <v>1250</v>
      </c>
      <c r="J8" s="49">
        <v>633</v>
      </c>
      <c r="K8" s="64"/>
    </row>
    <row r="9" spans="1:10" ht="12.75">
      <c r="A9" s="50"/>
      <c r="B9" s="50" t="s">
        <v>6</v>
      </c>
      <c r="C9" s="48">
        <v>2553</v>
      </c>
      <c r="D9" s="49">
        <v>1568</v>
      </c>
      <c r="E9" s="49">
        <v>1356</v>
      </c>
      <c r="F9" s="49">
        <v>712</v>
      </c>
      <c r="G9" s="48">
        <v>1632</v>
      </c>
      <c r="H9" s="49">
        <v>896</v>
      </c>
      <c r="I9" s="49">
        <v>918</v>
      </c>
      <c r="J9" s="49">
        <v>462</v>
      </c>
    </row>
    <row r="10" spans="1:10" ht="12.75">
      <c r="A10" s="50"/>
      <c r="B10" s="50" t="s">
        <v>7</v>
      </c>
      <c r="C10" s="48">
        <v>5860</v>
      </c>
      <c r="D10" s="49">
        <v>3094</v>
      </c>
      <c r="E10" s="49">
        <v>4430</v>
      </c>
      <c r="F10" s="49">
        <v>2097</v>
      </c>
      <c r="G10" s="48">
        <v>2380</v>
      </c>
      <c r="H10" s="49">
        <v>1167</v>
      </c>
      <c r="I10" s="49">
        <v>1942</v>
      </c>
      <c r="J10" s="49">
        <v>856</v>
      </c>
    </row>
    <row r="11" spans="1:10" ht="12.75">
      <c r="A11" s="50"/>
      <c r="B11" s="50" t="s">
        <v>8</v>
      </c>
      <c r="C11" s="48">
        <v>3424</v>
      </c>
      <c r="D11" s="49">
        <v>1762</v>
      </c>
      <c r="E11" s="49">
        <v>2680</v>
      </c>
      <c r="F11" s="49">
        <v>1253</v>
      </c>
      <c r="G11" s="48">
        <v>1365</v>
      </c>
      <c r="H11" s="49">
        <v>645</v>
      </c>
      <c r="I11" s="49">
        <v>1129</v>
      </c>
      <c r="J11" s="49">
        <v>478</v>
      </c>
    </row>
    <row r="12" spans="1:10" ht="12.75">
      <c r="A12" s="50"/>
      <c r="B12" s="50"/>
      <c r="C12" s="48"/>
      <c r="D12" s="49"/>
      <c r="E12" s="49"/>
      <c r="F12" s="49"/>
      <c r="G12" s="48"/>
      <c r="H12" s="49"/>
      <c r="I12" s="49"/>
      <c r="J12" s="49"/>
    </row>
    <row r="13" spans="1:10" s="3" customFormat="1" ht="12.75">
      <c r="A13" s="50" t="s">
        <v>9</v>
      </c>
      <c r="B13" s="9"/>
      <c r="C13" s="48">
        <v>6434</v>
      </c>
      <c r="D13" s="48">
        <v>3362</v>
      </c>
      <c r="E13" s="48">
        <v>5103</v>
      </c>
      <c r="F13" s="48">
        <v>2304</v>
      </c>
      <c r="G13" s="48">
        <v>3128</v>
      </c>
      <c r="H13" s="48">
        <v>1718</v>
      </c>
      <c r="I13" s="48">
        <v>2319</v>
      </c>
      <c r="J13" s="48">
        <v>1090</v>
      </c>
    </row>
    <row r="14" spans="1:10" ht="12.75">
      <c r="A14" s="50"/>
      <c r="B14" s="50" t="s">
        <v>4</v>
      </c>
      <c r="C14" s="48">
        <v>32</v>
      </c>
      <c r="D14" s="49">
        <v>0</v>
      </c>
      <c r="E14" s="49">
        <v>28</v>
      </c>
      <c r="F14" s="49">
        <v>0</v>
      </c>
      <c r="G14" s="48">
        <v>9</v>
      </c>
      <c r="H14" s="49">
        <v>0</v>
      </c>
      <c r="I14" s="49">
        <v>7</v>
      </c>
      <c r="J14" s="49">
        <v>0</v>
      </c>
    </row>
    <row r="15" spans="1:10" ht="12.75">
      <c r="A15" s="50"/>
      <c r="B15" s="50" t="s">
        <v>5</v>
      </c>
      <c r="C15" s="48">
        <v>6364</v>
      </c>
      <c r="D15" s="49">
        <v>3342</v>
      </c>
      <c r="E15" s="49">
        <v>5043</v>
      </c>
      <c r="F15" s="49">
        <v>2289</v>
      </c>
      <c r="G15" s="48">
        <v>3102</v>
      </c>
      <c r="H15" s="49">
        <v>1713</v>
      </c>
      <c r="I15" s="49">
        <v>2297</v>
      </c>
      <c r="J15" s="49">
        <v>1087</v>
      </c>
    </row>
    <row r="16" spans="1:10" ht="12.75">
      <c r="A16" s="50"/>
      <c r="B16" s="50" t="s">
        <v>7</v>
      </c>
      <c r="C16" s="48">
        <v>38</v>
      </c>
      <c r="D16" s="49">
        <v>20</v>
      </c>
      <c r="E16" s="49">
        <v>32</v>
      </c>
      <c r="F16" s="49">
        <v>15</v>
      </c>
      <c r="G16" s="48">
        <v>17</v>
      </c>
      <c r="H16" s="49">
        <v>5</v>
      </c>
      <c r="I16" s="49">
        <v>15</v>
      </c>
      <c r="J16" s="49">
        <v>3</v>
      </c>
    </row>
    <row r="17" spans="1:10" ht="12.75">
      <c r="A17" s="50"/>
      <c r="B17" s="50"/>
      <c r="C17" s="48"/>
      <c r="D17" s="49"/>
      <c r="E17" s="49"/>
      <c r="F17" s="49"/>
      <c r="G17" s="48"/>
      <c r="H17" s="49"/>
      <c r="I17" s="49"/>
      <c r="J17" s="49"/>
    </row>
    <row r="18" spans="1:10" s="3" customFormat="1" ht="12.75">
      <c r="A18" s="50" t="s">
        <v>10</v>
      </c>
      <c r="B18" s="9"/>
      <c r="C18" s="48">
        <v>1523</v>
      </c>
      <c r="D18" s="48">
        <v>623</v>
      </c>
      <c r="E18" s="48">
        <v>1167</v>
      </c>
      <c r="F18" s="48">
        <v>442</v>
      </c>
      <c r="G18" s="48">
        <v>826</v>
      </c>
      <c r="H18" s="48">
        <v>364</v>
      </c>
      <c r="I18" s="48">
        <v>608</v>
      </c>
      <c r="J18" s="48">
        <v>250</v>
      </c>
    </row>
    <row r="19" spans="1:10" ht="12.75">
      <c r="A19" s="50"/>
      <c r="B19" s="50" t="s">
        <v>3</v>
      </c>
      <c r="C19" s="48">
        <v>35</v>
      </c>
      <c r="D19" s="49">
        <v>18</v>
      </c>
      <c r="E19" s="49">
        <v>19</v>
      </c>
      <c r="F19" s="49">
        <v>7</v>
      </c>
      <c r="G19" s="48">
        <v>9</v>
      </c>
      <c r="H19" s="49">
        <v>5</v>
      </c>
      <c r="I19" s="49">
        <v>6</v>
      </c>
      <c r="J19" s="49">
        <v>2</v>
      </c>
    </row>
    <row r="20" spans="1:10" ht="12.75">
      <c r="A20" s="50"/>
      <c r="B20" s="50" t="s">
        <v>5</v>
      </c>
      <c r="C20" s="48">
        <v>1033</v>
      </c>
      <c r="D20" s="49">
        <v>386</v>
      </c>
      <c r="E20" s="49">
        <v>772</v>
      </c>
      <c r="F20" s="49">
        <v>258</v>
      </c>
      <c r="G20" s="48">
        <v>662</v>
      </c>
      <c r="H20" s="49">
        <v>286</v>
      </c>
      <c r="I20" s="49">
        <v>467</v>
      </c>
      <c r="J20" s="49">
        <v>186</v>
      </c>
    </row>
    <row r="21" spans="1:10" ht="12.75">
      <c r="A21" s="50"/>
      <c r="B21" s="50" t="s">
        <v>7</v>
      </c>
      <c r="C21" s="48">
        <v>13</v>
      </c>
      <c r="D21" s="49">
        <v>9</v>
      </c>
      <c r="E21" s="49">
        <v>7</v>
      </c>
      <c r="F21" s="49">
        <v>4</v>
      </c>
      <c r="G21" s="48">
        <v>10</v>
      </c>
      <c r="H21" s="49">
        <v>6</v>
      </c>
      <c r="I21" s="49">
        <v>5</v>
      </c>
      <c r="J21" s="49">
        <v>3</v>
      </c>
    </row>
    <row r="22" spans="1:10" ht="12.75">
      <c r="A22" s="50"/>
      <c r="B22" s="50" t="s">
        <v>8</v>
      </c>
      <c r="C22" s="48">
        <v>442</v>
      </c>
      <c r="D22" s="49">
        <v>210</v>
      </c>
      <c r="E22" s="49">
        <v>369</v>
      </c>
      <c r="F22" s="49">
        <v>173</v>
      </c>
      <c r="G22" s="48">
        <v>145</v>
      </c>
      <c r="H22" s="49">
        <v>67</v>
      </c>
      <c r="I22" s="49">
        <v>130</v>
      </c>
      <c r="J22" s="49">
        <v>59</v>
      </c>
    </row>
    <row r="23" spans="1:10" ht="12.75">
      <c r="A23" s="50"/>
      <c r="B23" s="50"/>
      <c r="C23" s="48"/>
      <c r="D23" s="49"/>
      <c r="E23" s="49"/>
      <c r="F23" s="49"/>
      <c r="G23" s="48"/>
      <c r="H23" s="49"/>
      <c r="I23" s="49"/>
      <c r="J23" s="49"/>
    </row>
    <row r="24" spans="1:10" s="3" customFormat="1" ht="12.75">
      <c r="A24" s="50" t="s">
        <v>11</v>
      </c>
      <c r="B24" s="9"/>
      <c r="C24" s="48">
        <v>1007</v>
      </c>
      <c r="D24" s="48">
        <v>365</v>
      </c>
      <c r="E24" s="48">
        <v>804</v>
      </c>
      <c r="F24" s="48">
        <v>272</v>
      </c>
      <c r="G24" s="48">
        <v>631</v>
      </c>
      <c r="H24" s="48">
        <v>239</v>
      </c>
      <c r="I24" s="48">
        <v>506</v>
      </c>
      <c r="J24" s="48">
        <v>183</v>
      </c>
    </row>
    <row r="25" spans="1:10" ht="12.75">
      <c r="A25" s="50"/>
      <c r="B25" s="50" t="s">
        <v>3</v>
      </c>
      <c r="C25" s="48">
        <v>382</v>
      </c>
      <c r="D25" s="49">
        <v>110</v>
      </c>
      <c r="E25" s="49">
        <v>335</v>
      </c>
      <c r="F25" s="49">
        <v>84</v>
      </c>
      <c r="G25" s="48">
        <v>195</v>
      </c>
      <c r="H25" s="49">
        <v>57</v>
      </c>
      <c r="I25" s="49">
        <v>174</v>
      </c>
      <c r="J25" s="49">
        <v>45</v>
      </c>
    </row>
    <row r="26" spans="1:10" ht="12.75">
      <c r="A26" s="50"/>
      <c r="B26" s="50" t="s">
        <v>4</v>
      </c>
      <c r="C26" s="48">
        <v>31</v>
      </c>
      <c r="D26" s="49">
        <v>12</v>
      </c>
      <c r="E26" s="49">
        <v>22</v>
      </c>
      <c r="F26" s="49">
        <v>6</v>
      </c>
      <c r="G26" s="48">
        <v>12</v>
      </c>
      <c r="H26" s="49">
        <v>4</v>
      </c>
      <c r="I26" s="49">
        <v>10</v>
      </c>
      <c r="J26" s="49">
        <v>3</v>
      </c>
    </row>
    <row r="27" spans="1:10" ht="12.75">
      <c r="A27" s="50"/>
      <c r="B27" s="50" t="s">
        <v>5</v>
      </c>
      <c r="C27" s="48">
        <v>33</v>
      </c>
      <c r="D27" s="49">
        <v>11</v>
      </c>
      <c r="E27" s="49">
        <v>25</v>
      </c>
      <c r="F27" s="49">
        <v>8</v>
      </c>
      <c r="G27" s="48">
        <v>10</v>
      </c>
      <c r="H27" s="49">
        <v>3</v>
      </c>
      <c r="I27" s="49">
        <v>9</v>
      </c>
      <c r="J27" s="49">
        <v>3</v>
      </c>
    </row>
    <row r="28" spans="1:10" ht="12.75">
      <c r="A28" s="50"/>
      <c r="B28" s="50" t="s">
        <v>6</v>
      </c>
      <c r="C28" s="48">
        <v>9</v>
      </c>
      <c r="D28" s="49">
        <v>3</v>
      </c>
      <c r="E28" s="49">
        <v>3</v>
      </c>
      <c r="F28" s="49">
        <v>2</v>
      </c>
      <c r="G28" s="48">
        <v>5</v>
      </c>
      <c r="H28" s="49">
        <v>1</v>
      </c>
      <c r="I28" s="49">
        <v>2</v>
      </c>
      <c r="J28" s="49">
        <v>1</v>
      </c>
    </row>
    <row r="29" spans="1:10" ht="12.75">
      <c r="A29" s="50"/>
      <c r="B29" s="50" t="s">
        <v>7</v>
      </c>
      <c r="C29" s="48">
        <v>408</v>
      </c>
      <c r="D29" s="49">
        <v>182</v>
      </c>
      <c r="E29" s="49">
        <v>322</v>
      </c>
      <c r="F29" s="49">
        <v>139</v>
      </c>
      <c r="G29" s="48">
        <v>290</v>
      </c>
      <c r="H29" s="49">
        <v>142</v>
      </c>
      <c r="I29" s="49">
        <v>230</v>
      </c>
      <c r="J29" s="49">
        <v>107</v>
      </c>
    </row>
    <row r="30" spans="1:10" ht="12.75">
      <c r="A30" s="50"/>
      <c r="B30" s="50" t="s">
        <v>8</v>
      </c>
      <c r="C30" s="48">
        <v>144</v>
      </c>
      <c r="D30" s="49">
        <v>47</v>
      </c>
      <c r="E30" s="49">
        <v>97</v>
      </c>
      <c r="F30" s="49">
        <v>33</v>
      </c>
      <c r="G30" s="48">
        <v>119</v>
      </c>
      <c r="H30" s="49">
        <v>32</v>
      </c>
      <c r="I30" s="49">
        <v>81</v>
      </c>
      <c r="J30" s="49">
        <v>24</v>
      </c>
    </row>
    <row r="31" spans="1:10" ht="12.75">
      <c r="A31" s="50"/>
      <c r="B31" s="50"/>
      <c r="C31" s="48"/>
      <c r="D31" s="49"/>
      <c r="E31" s="49"/>
      <c r="F31" s="49"/>
      <c r="G31" s="48"/>
      <c r="H31" s="49"/>
      <c r="I31" s="49"/>
      <c r="J31" s="49"/>
    </row>
    <row r="32" spans="1:10" s="3" customFormat="1" ht="12.75">
      <c r="A32" s="50" t="s">
        <v>12</v>
      </c>
      <c r="B32" s="9"/>
      <c r="C32" s="48">
        <v>385</v>
      </c>
      <c r="D32" s="48">
        <v>214</v>
      </c>
      <c r="E32" s="48">
        <v>220</v>
      </c>
      <c r="F32" s="48">
        <v>120</v>
      </c>
      <c r="G32" s="48">
        <v>277</v>
      </c>
      <c r="H32" s="48">
        <v>179</v>
      </c>
      <c r="I32" s="48">
        <v>185</v>
      </c>
      <c r="J32" s="48">
        <v>104</v>
      </c>
    </row>
    <row r="33" spans="1:10" ht="12.75">
      <c r="A33" s="50"/>
      <c r="B33" s="50" t="s">
        <v>5</v>
      </c>
      <c r="C33" s="48">
        <v>319</v>
      </c>
      <c r="D33" s="49">
        <v>183</v>
      </c>
      <c r="E33" s="49">
        <v>164</v>
      </c>
      <c r="F33" s="49">
        <v>97</v>
      </c>
      <c r="G33" s="48">
        <v>228</v>
      </c>
      <c r="H33" s="49">
        <v>155</v>
      </c>
      <c r="I33" s="49">
        <v>144</v>
      </c>
      <c r="J33" s="49">
        <v>86</v>
      </c>
    </row>
    <row r="34" spans="1:10" ht="12.75">
      <c r="A34" s="50"/>
      <c r="B34" s="50" t="s">
        <v>7</v>
      </c>
      <c r="C34" s="48">
        <v>59</v>
      </c>
      <c r="D34" s="49">
        <v>31</v>
      </c>
      <c r="E34" s="49">
        <v>49</v>
      </c>
      <c r="F34" s="49">
        <v>23</v>
      </c>
      <c r="G34" s="48">
        <v>46</v>
      </c>
      <c r="H34" s="49">
        <v>24</v>
      </c>
      <c r="I34" s="49">
        <v>38</v>
      </c>
      <c r="J34" s="49">
        <v>18</v>
      </c>
    </row>
    <row r="35" spans="1:10" ht="12.75">
      <c r="A35" s="50"/>
      <c r="B35" s="50" t="s">
        <v>8</v>
      </c>
      <c r="C35" s="48">
        <v>7</v>
      </c>
      <c r="D35" s="49">
        <v>0</v>
      </c>
      <c r="E35" s="49">
        <v>7</v>
      </c>
      <c r="F35" s="49">
        <v>0</v>
      </c>
      <c r="G35" s="48">
        <v>3</v>
      </c>
      <c r="H35" s="49">
        <v>0</v>
      </c>
      <c r="I35" s="49">
        <v>3</v>
      </c>
      <c r="J35" s="49">
        <v>0</v>
      </c>
    </row>
    <row r="36" spans="2:10" ht="12.75">
      <c r="B36" s="50"/>
      <c r="C36" s="48"/>
      <c r="D36" s="49"/>
      <c r="E36" s="49"/>
      <c r="F36" s="49"/>
      <c r="G36" s="48"/>
      <c r="H36" s="49"/>
      <c r="I36" s="49"/>
      <c r="J36" s="49"/>
    </row>
    <row r="37" spans="1:10" ht="12.75">
      <c r="A37" s="9" t="s">
        <v>97</v>
      </c>
      <c r="B37" s="9"/>
      <c r="C37" s="48"/>
      <c r="D37" s="49"/>
      <c r="E37" s="49"/>
      <c r="F37" s="49"/>
      <c r="G37" s="48"/>
      <c r="H37" s="49"/>
      <c r="I37" s="49"/>
      <c r="J37" s="49"/>
    </row>
    <row r="38" spans="1:10" ht="12.75">
      <c r="A38" s="50" t="s">
        <v>3</v>
      </c>
      <c r="B38" s="50"/>
      <c r="C38" s="48">
        <v>6461</v>
      </c>
      <c r="D38" s="49">
        <v>2427</v>
      </c>
      <c r="E38" s="49">
        <v>4279</v>
      </c>
      <c r="F38" s="49">
        <v>1241</v>
      </c>
      <c r="G38" s="48">
        <v>3840</v>
      </c>
      <c r="H38" s="49">
        <v>1376</v>
      </c>
      <c r="I38" s="49">
        <v>2720</v>
      </c>
      <c r="J38" s="49">
        <v>779</v>
      </c>
    </row>
    <row r="39" spans="1:10" ht="12.75">
      <c r="A39" s="50" t="s">
        <v>4</v>
      </c>
      <c r="B39" s="50"/>
      <c r="C39" s="48">
        <v>4542</v>
      </c>
      <c r="D39" s="49">
        <v>1361</v>
      </c>
      <c r="E39" s="49">
        <v>3186</v>
      </c>
      <c r="F39" s="49">
        <v>711</v>
      </c>
      <c r="G39" s="48">
        <v>2680</v>
      </c>
      <c r="H39" s="49">
        <v>762</v>
      </c>
      <c r="I39" s="49">
        <v>1929</v>
      </c>
      <c r="J39" s="49">
        <v>422</v>
      </c>
    </row>
    <row r="40" spans="1:10" ht="12.75">
      <c r="A40" s="50" t="s">
        <v>5</v>
      </c>
      <c r="B40" s="50"/>
      <c r="C40" s="48">
        <v>11556</v>
      </c>
      <c r="D40" s="49">
        <v>6247</v>
      </c>
      <c r="E40" s="49">
        <v>8345</v>
      </c>
      <c r="F40" s="49">
        <v>3842</v>
      </c>
      <c r="G40" s="48">
        <v>6021</v>
      </c>
      <c r="H40" s="49">
        <v>3396</v>
      </c>
      <c r="I40" s="49">
        <v>4168</v>
      </c>
      <c r="J40" s="49">
        <v>1995</v>
      </c>
    </row>
    <row r="41" spans="1:10" ht="12.75">
      <c r="A41" s="50" t="s">
        <v>6</v>
      </c>
      <c r="B41" s="50"/>
      <c r="C41" s="48">
        <v>2562</v>
      </c>
      <c r="D41" s="49">
        <v>1571</v>
      </c>
      <c r="E41" s="49">
        <v>1359</v>
      </c>
      <c r="F41" s="49">
        <v>714</v>
      </c>
      <c r="G41" s="48">
        <v>1636</v>
      </c>
      <c r="H41" s="49">
        <v>897</v>
      </c>
      <c r="I41" s="49">
        <v>920</v>
      </c>
      <c r="J41" s="49">
        <v>463</v>
      </c>
    </row>
    <row r="42" spans="1:10" ht="12.75">
      <c r="A42" s="50" t="s">
        <v>7</v>
      </c>
      <c r="B42" s="50"/>
      <c r="C42" s="48">
        <v>6378</v>
      </c>
      <c r="D42" s="49">
        <v>3336</v>
      </c>
      <c r="E42" s="49">
        <v>4840</v>
      </c>
      <c r="F42" s="49">
        <v>2278</v>
      </c>
      <c r="G42" s="48">
        <v>2743</v>
      </c>
      <c r="H42" s="49">
        <v>1344</v>
      </c>
      <c r="I42" s="49">
        <v>2230</v>
      </c>
      <c r="J42" s="49">
        <v>986</v>
      </c>
    </row>
    <row r="43" spans="1:10" ht="12.75">
      <c r="A43" s="50" t="s">
        <v>8</v>
      </c>
      <c r="B43" s="50"/>
      <c r="C43" s="48">
        <v>4017</v>
      </c>
      <c r="D43" s="49">
        <v>2019</v>
      </c>
      <c r="E43" s="49">
        <v>3153</v>
      </c>
      <c r="F43" s="49">
        <v>1459</v>
      </c>
      <c r="G43" s="48">
        <v>1632</v>
      </c>
      <c r="H43" s="49">
        <v>744</v>
      </c>
      <c r="I43" s="49">
        <v>1342</v>
      </c>
      <c r="J43" s="49">
        <v>562</v>
      </c>
    </row>
    <row r="44" spans="1:10" s="3" customFormat="1" ht="13.5" thickBot="1">
      <c r="A44" s="57" t="s">
        <v>1</v>
      </c>
      <c r="B44" s="57"/>
      <c r="C44" s="59">
        <v>35515</v>
      </c>
      <c r="D44" s="59">
        <v>16961</v>
      </c>
      <c r="E44" s="59">
        <v>25162</v>
      </c>
      <c r="F44" s="59">
        <v>10245</v>
      </c>
      <c r="G44" s="59">
        <v>18551</v>
      </c>
      <c r="H44" s="59">
        <v>8518</v>
      </c>
      <c r="I44" s="59">
        <v>13309</v>
      </c>
      <c r="J44" s="59">
        <v>5207</v>
      </c>
    </row>
    <row r="45" ht="13.5" thickTop="1">
      <c r="E45" s="64"/>
    </row>
  </sheetData>
  <sheetProtection/>
  <mergeCells count="2">
    <mergeCell ref="C3:F3"/>
    <mergeCell ref="G3:J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8515625" style="0" bestFit="1" customWidth="1"/>
    <col min="2" max="2" width="25.28125" style="0" customWidth="1"/>
    <col min="3" max="3" width="8.8515625" style="0" bestFit="1" customWidth="1"/>
    <col min="4" max="4" width="9.421875" style="0" bestFit="1" customWidth="1"/>
    <col min="5" max="5" width="6.140625" style="0" bestFit="1" customWidth="1"/>
    <col min="6" max="6" width="6.7109375" style="0" bestFit="1" customWidth="1"/>
    <col min="7" max="7" width="7.28125" style="0" bestFit="1" customWidth="1"/>
    <col min="8" max="8" width="10.28125" style="0" bestFit="1" customWidth="1"/>
    <col min="9" max="9" width="13.140625" style="0" bestFit="1" customWidth="1"/>
    <col min="10" max="10" width="12.421875" style="0" bestFit="1" customWidth="1"/>
    <col min="11" max="11" width="7.8515625" style="0" bestFit="1" customWidth="1"/>
    <col min="12" max="12" width="12.00390625" style="0" bestFit="1" customWidth="1"/>
    <col min="13" max="13" width="7.140625" style="0" customWidth="1"/>
    <col min="14" max="14" width="8.421875" style="0" bestFit="1" customWidth="1"/>
    <col min="15" max="15" width="10.7109375" style="0" bestFit="1" customWidth="1"/>
    <col min="16" max="16" width="11.28125" style="0" bestFit="1" customWidth="1"/>
    <col min="17" max="17" width="9.00390625" style="32" customWidth="1"/>
  </cols>
  <sheetData>
    <row r="1" ht="13.5" thickBot="1">
      <c r="A1" s="37" t="s">
        <v>141</v>
      </c>
    </row>
    <row r="2" spans="1:18" ht="64.5" thickTop="1">
      <c r="A2" s="4"/>
      <c r="B2" s="5"/>
      <c r="C2" s="5" t="s">
        <v>22</v>
      </c>
      <c r="D2" s="5" t="s">
        <v>91</v>
      </c>
      <c r="E2" s="5" t="s">
        <v>23</v>
      </c>
      <c r="F2" s="5" t="s">
        <v>92</v>
      </c>
      <c r="G2" s="5" t="s">
        <v>142</v>
      </c>
      <c r="H2" s="5" t="s">
        <v>143</v>
      </c>
      <c r="I2" s="5" t="s">
        <v>125</v>
      </c>
      <c r="J2" s="5" t="s">
        <v>124</v>
      </c>
      <c r="K2" s="5" t="s">
        <v>24</v>
      </c>
      <c r="L2" s="5" t="s">
        <v>93</v>
      </c>
      <c r="M2" s="5" t="s">
        <v>25</v>
      </c>
      <c r="N2" s="5" t="s">
        <v>94</v>
      </c>
      <c r="O2" s="5" t="s">
        <v>26</v>
      </c>
      <c r="P2" s="5" t="s">
        <v>95</v>
      </c>
      <c r="Q2" s="30" t="s">
        <v>1</v>
      </c>
      <c r="R2" s="74" t="s">
        <v>168</v>
      </c>
    </row>
    <row r="3" spans="1:17" ht="12.75">
      <c r="A3" s="7" t="s">
        <v>102</v>
      </c>
      <c r="B3" s="7" t="s">
        <v>97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4"/>
    </row>
    <row r="4" spans="1:18" ht="12.75">
      <c r="A4" s="1" t="s">
        <v>27</v>
      </c>
      <c r="C4" s="38">
        <f>SUM(C5:C9)</f>
        <v>269</v>
      </c>
      <c r="D4" s="38">
        <f aca="true" t="shared" si="0" ref="D4:R4">SUM(D5:D9)</f>
        <v>45</v>
      </c>
      <c r="E4" s="38">
        <f t="shared" si="0"/>
        <v>644</v>
      </c>
      <c r="F4" s="38">
        <f t="shared" si="0"/>
        <v>203</v>
      </c>
      <c r="G4" s="38">
        <f t="shared" si="0"/>
        <v>704</v>
      </c>
      <c r="H4" s="38">
        <f t="shared" si="0"/>
        <v>291</v>
      </c>
      <c r="I4" s="38">
        <f t="shared" si="0"/>
        <v>1181</v>
      </c>
      <c r="J4" s="38">
        <f t="shared" si="0"/>
        <v>637</v>
      </c>
      <c r="K4" s="38">
        <f t="shared" si="0"/>
        <v>289</v>
      </c>
      <c r="L4" s="38">
        <f t="shared" si="0"/>
        <v>162</v>
      </c>
      <c r="M4" s="38">
        <f t="shared" si="0"/>
        <v>1219</v>
      </c>
      <c r="N4" s="38">
        <f t="shared" si="0"/>
        <v>837</v>
      </c>
      <c r="O4" s="38">
        <f t="shared" si="0"/>
        <v>11</v>
      </c>
      <c r="P4" s="38">
        <f t="shared" si="0"/>
        <v>6</v>
      </c>
      <c r="Q4" s="38">
        <f t="shared" si="0"/>
        <v>4317</v>
      </c>
      <c r="R4" s="38">
        <f t="shared" si="0"/>
        <v>2181</v>
      </c>
    </row>
    <row r="5" spans="1:18" ht="15">
      <c r="A5" s="1"/>
      <c r="B5" s="1" t="s">
        <v>3</v>
      </c>
      <c r="C5" s="72">
        <v>82</v>
      </c>
      <c r="D5" s="72">
        <v>10</v>
      </c>
      <c r="E5" s="72">
        <v>219</v>
      </c>
      <c r="F5" s="72">
        <v>45</v>
      </c>
      <c r="G5" s="72">
        <v>272</v>
      </c>
      <c r="H5" s="72">
        <v>84</v>
      </c>
      <c r="I5" s="72">
        <v>357</v>
      </c>
      <c r="J5" s="72">
        <v>152</v>
      </c>
      <c r="K5" s="72">
        <v>68</v>
      </c>
      <c r="L5" s="72">
        <v>26</v>
      </c>
      <c r="M5" s="72">
        <v>364</v>
      </c>
      <c r="N5" s="72">
        <v>205</v>
      </c>
      <c r="O5" s="76">
        <v>3</v>
      </c>
      <c r="P5" s="76">
        <v>1</v>
      </c>
      <c r="Q5" s="38">
        <v>1365</v>
      </c>
      <c r="R5" s="38">
        <v>523</v>
      </c>
    </row>
    <row r="6" spans="1:18" ht="15">
      <c r="A6" s="1"/>
      <c r="B6" s="1" t="s">
        <v>5</v>
      </c>
      <c r="C6" s="72">
        <v>63</v>
      </c>
      <c r="D6" s="72">
        <v>10</v>
      </c>
      <c r="E6" s="72">
        <v>130</v>
      </c>
      <c r="F6" s="72">
        <v>49</v>
      </c>
      <c r="G6" s="72">
        <v>195</v>
      </c>
      <c r="H6" s="72">
        <v>94</v>
      </c>
      <c r="I6" s="72">
        <v>328</v>
      </c>
      <c r="J6" s="72">
        <v>206</v>
      </c>
      <c r="K6" s="72">
        <v>120</v>
      </c>
      <c r="L6" s="72">
        <v>81</v>
      </c>
      <c r="M6" s="72">
        <v>466</v>
      </c>
      <c r="N6" s="72">
        <v>369</v>
      </c>
      <c r="O6" s="76">
        <v>7</v>
      </c>
      <c r="P6" s="76">
        <v>5</v>
      </c>
      <c r="Q6" s="38">
        <v>1309</v>
      </c>
      <c r="R6" s="38">
        <v>814</v>
      </c>
    </row>
    <row r="7" spans="1:18" ht="15">
      <c r="A7" s="1"/>
      <c r="B7" s="1" t="s">
        <v>6</v>
      </c>
      <c r="C7" s="72">
        <v>42</v>
      </c>
      <c r="D7" s="72">
        <v>7</v>
      </c>
      <c r="E7" s="72">
        <v>93</v>
      </c>
      <c r="F7" s="72">
        <v>35</v>
      </c>
      <c r="G7" s="72">
        <v>81</v>
      </c>
      <c r="H7" s="72">
        <v>44</v>
      </c>
      <c r="I7" s="72">
        <v>230</v>
      </c>
      <c r="J7" s="72">
        <v>146</v>
      </c>
      <c r="K7" s="72">
        <v>53</v>
      </c>
      <c r="L7" s="72">
        <v>29</v>
      </c>
      <c r="M7" s="72">
        <v>234</v>
      </c>
      <c r="N7" s="72">
        <v>155</v>
      </c>
      <c r="O7" s="76">
        <v>1</v>
      </c>
      <c r="P7" s="76">
        <v>0</v>
      </c>
      <c r="Q7" s="38">
        <v>734</v>
      </c>
      <c r="R7" s="38">
        <v>416</v>
      </c>
    </row>
    <row r="8" spans="1:18" ht="15">
      <c r="A8" s="1"/>
      <c r="B8" s="1" t="s">
        <v>7</v>
      </c>
      <c r="C8" s="72">
        <v>53</v>
      </c>
      <c r="D8" s="72">
        <v>11</v>
      </c>
      <c r="E8" s="72">
        <v>80</v>
      </c>
      <c r="F8" s="72">
        <v>27</v>
      </c>
      <c r="G8" s="72">
        <v>60</v>
      </c>
      <c r="H8" s="72">
        <v>26</v>
      </c>
      <c r="I8" s="72">
        <v>144</v>
      </c>
      <c r="J8" s="72">
        <v>72</v>
      </c>
      <c r="K8" s="72">
        <v>37</v>
      </c>
      <c r="L8" s="72">
        <v>20</v>
      </c>
      <c r="M8" s="72">
        <v>82</v>
      </c>
      <c r="N8" s="72">
        <v>54</v>
      </c>
      <c r="O8" s="76">
        <v>0</v>
      </c>
      <c r="P8" s="76">
        <v>0</v>
      </c>
      <c r="Q8" s="38">
        <v>456</v>
      </c>
      <c r="R8" s="38">
        <v>210</v>
      </c>
    </row>
    <row r="9" spans="1:18" ht="15">
      <c r="A9" s="1"/>
      <c r="B9" s="1" t="s">
        <v>8</v>
      </c>
      <c r="C9" s="72">
        <v>29</v>
      </c>
      <c r="D9" s="72">
        <v>7</v>
      </c>
      <c r="E9" s="72">
        <v>122</v>
      </c>
      <c r="F9" s="72">
        <v>47</v>
      </c>
      <c r="G9" s="72">
        <v>96</v>
      </c>
      <c r="H9" s="72">
        <v>43</v>
      </c>
      <c r="I9" s="72">
        <v>122</v>
      </c>
      <c r="J9" s="72">
        <v>61</v>
      </c>
      <c r="K9" s="72">
        <v>11</v>
      </c>
      <c r="L9" s="72">
        <v>6</v>
      </c>
      <c r="M9" s="72">
        <v>73</v>
      </c>
      <c r="N9" s="72">
        <v>54</v>
      </c>
      <c r="O9" s="76">
        <v>0</v>
      </c>
      <c r="P9" s="76">
        <v>0</v>
      </c>
      <c r="Q9" s="38">
        <v>453</v>
      </c>
      <c r="R9" s="38">
        <v>218</v>
      </c>
    </row>
    <row r="10" spans="1:18" ht="1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76"/>
      <c r="P10" s="76"/>
      <c r="Q10" s="38"/>
      <c r="R10" s="38"/>
    </row>
    <row r="11" spans="1:18" ht="12.75">
      <c r="A11" s="1" t="s">
        <v>28</v>
      </c>
      <c r="B11" s="1"/>
      <c r="C11" s="38">
        <v>173</v>
      </c>
      <c r="D11" s="38">
        <v>20</v>
      </c>
      <c r="E11" s="38">
        <v>679</v>
      </c>
      <c r="F11" s="38">
        <v>209</v>
      </c>
      <c r="G11" s="38">
        <v>335</v>
      </c>
      <c r="H11" s="38">
        <v>124</v>
      </c>
      <c r="I11" s="38">
        <v>553</v>
      </c>
      <c r="J11" s="38">
        <v>259</v>
      </c>
      <c r="K11" s="38">
        <v>240</v>
      </c>
      <c r="L11" s="38">
        <v>112</v>
      </c>
      <c r="M11" s="38">
        <v>1129</v>
      </c>
      <c r="N11" s="38">
        <v>713</v>
      </c>
      <c r="O11" s="38">
        <v>1</v>
      </c>
      <c r="P11" s="38">
        <v>1</v>
      </c>
      <c r="Q11" s="38">
        <v>3110</v>
      </c>
      <c r="R11" s="38">
        <v>1438</v>
      </c>
    </row>
    <row r="12" spans="1:18" ht="15">
      <c r="A12" s="1"/>
      <c r="B12" s="1" t="s">
        <v>3</v>
      </c>
      <c r="C12" s="77">
        <v>56</v>
      </c>
      <c r="D12" s="77">
        <v>2</v>
      </c>
      <c r="E12" s="77">
        <v>198</v>
      </c>
      <c r="F12" s="77">
        <v>34</v>
      </c>
      <c r="G12" s="77">
        <v>187</v>
      </c>
      <c r="H12" s="77">
        <v>55</v>
      </c>
      <c r="I12" s="77">
        <v>228</v>
      </c>
      <c r="J12" s="77">
        <v>90</v>
      </c>
      <c r="K12" s="77">
        <v>53</v>
      </c>
      <c r="L12" s="77">
        <v>14</v>
      </c>
      <c r="M12" s="77">
        <v>382</v>
      </c>
      <c r="N12" s="77">
        <v>197</v>
      </c>
      <c r="O12" s="77">
        <v>1</v>
      </c>
      <c r="P12" s="77">
        <v>1</v>
      </c>
      <c r="Q12" s="38">
        <v>1105</v>
      </c>
      <c r="R12" s="38">
        <v>393</v>
      </c>
    </row>
    <row r="13" spans="1:18" ht="15">
      <c r="A13" s="1"/>
      <c r="B13" s="1" t="s">
        <v>4</v>
      </c>
      <c r="C13" s="77">
        <v>3</v>
      </c>
      <c r="D13" s="77">
        <v>0</v>
      </c>
      <c r="E13" s="77">
        <v>12</v>
      </c>
      <c r="F13" s="77">
        <v>2</v>
      </c>
      <c r="G13" s="77">
        <v>1</v>
      </c>
      <c r="H13" s="77">
        <v>1</v>
      </c>
      <c r="I13" s="77">
        <v>7</v>
      </c>
      <c r="J13" s="77">
        <v>4</v>
      </c>
      <c r="K13" s="77">
        <v>7</v>
      </c>
      <c r="L13" s="77">
        <v>1</v>
      </c>
      <c r="M13" s="77">
        <v>44</v>
      </c>
      <c r="N13" s="77">
        <v>25</v>
      </c>
      <c r="O13" s="77">
        <v>0</v>
      </c>
      <c r="P13" s="77">
        <v>0</v>
      </c>
      <c r="Q13" s="38">
        <v>74</v>
      </c>
      <c r="R13" s="38">
        <v>33</v>
      </c>
    </row>
    <row r="14" spans="1:18" ht="15">
      <c r="A14" s="1"/>
      <c r="B14" s="1" t="s">
        <v>5</v>
      </c>
      <c r="C14" s="77">
        <v>26</v>
      </c>
      <c r="D14" s="77">
        <v>2</v>
      </c>
      <c r="E14" s="77">
        <v>65</v>
      </c>
      <c r="F14" s="77">
        <v>24</v>
      </c>
      <c r="G14" s="77">
        <v>33</v>
      </c>
      <c r="H14" s="77">
        <v>20</v>
      </c>
      <c r="I14" s="77">
        <v>24</v>
      </c>
      <c r="J14" s="77">
        <v>13</v>
      </c>
      <c r="K14" s="77">
        <v>17</v>
      </c>
      <c r="L14" s="77">
        <v>2</v>
      </c>
      <c r="M14" s="77">
        <v>198</v>
      </c>
      <c r="N14" s="77">
        <v>153</v>
      </c>
      <c r="O14" s="77">
        <v>0</v>
      </c>
      <c r="P14" s="77">
        <v>0</v>
      </c>
      <c r="Q14" s="38">
        <v>363</v>
      </c>
      <c r="R14" s="38">
        <v>214</v>
      </c>
    </row>
    <row r="15" spans="1:18" ht="15">
      <c r="A15" s="1"/>
      <c r="B15" s="1" t="s">
        <v>6</v>
      </c>
      <c r="C15" s="77">
        <v>4</v>
      </c>
      <c r="D15" s="77">
        <v>0</v>
      </c>
      <c r="E15" s="77">
        <v>166</v>
      </c>
      <c r="F15" s="77">
        <v>60</v>
      </c>
      <c r="G15" s="77">
        <v>0</v>
      </c>
      <c r="H15" s="77">
        <v>0</v>
      </c>
      <c r="I15" s="77">
        <v>82</v>
      </c>
      <c r="J15" s="77">
        <v>45</v>
      </c>
      <c r="K15" s="77">
        <v>67</v>
      </c>
      <c r="L15" s="77">
        <v>37</v>
      </c>
      <c r="M15" s="77">
        <v>285</v>
      </c>
      <c r="N15" s="77">
        <v>179</v>
      </c>
      <c r="O15" s="77">
        <v>0</v>
      </c>
      <c r="P15" s="77">
        <v>0</v>
      </c>
      <c r="Q15" s="38">
        <v>604</v>
      </c>
      <c r="R15" s="38">
        <v>321</v>
      </c>
    </row>
    <row r="16" spans="1:18" ht="15">
      <c r="A16" s="1"/>
      <c r="B16" s="1" t="s">
        <v>7</v>
      </c>
      <c r="C16" s="77">
        <v>66</v>
      </c>
      <c r="D16" s="77">
        <v>12</v>
      </c>
      <c r="E16" s="77">
        <v>151</v>
      </c>
      <c r="F16" s="77">
        <v>63</v>
      </c>
      <c r="G16" s="77">
        <v>80</v>
      </c>
      <c r="H16" s="77">
        <v>37</v>
      </c>
      <c r="I16" s="77">
        <v>163</v>
      </c>
      <c r="J16" s="77">
        <v>80</v>
      </c>
      <c r="K16" s="77">
        <v>79</v>
      </c>
      <c r="L16" s="77">
        <v>51</v>
      </c>
      <c r="M16" s="77">
        <v>184</v>
      </c>
      <c r="N16" s="77">
        <v>136</v>
      </c>
      <c r="O16" s="77">
        <v>0</v>
      </c>
      <c r="P16" s="77">
        <v>0</v>
      </c>
      <c r="Q16" s="38">
        <v>723</v>
      </c>
      <c r="R16" s="38">
        <v>379</v>
      </c>
    </row>
    <row r="17" spans="1:18" ht="15">
      <c r="A17" s="1"/>
      <c r="B17" s="1" t="s">
        <v>8</v>
      </c>
      <c r="C17" s="77">
        <v>18</v>
      </c>
      <c r="D17" s="77">
        <v>4</v>
      </c>
      <c r="E17" s="77">
        <v>87</v>
      </c>
      <c r="F17" s="77">
        <v>26</v>
      </c>
      <c r="G17" s="77">
        <v>34</v>
      </c>
      <c r="H17" s="77">
        <v>11</v>
      </c>
      <c r="I17" s="77">
        <v>49</v>
      </c>
      <c r="J17" s="77">
        <v>27</v>
      </c>
      <c r="K17" s="77">
        <v>17</v>
      </c>
      <c r="L17" s="77">
        <v>7</v>
      </c>
      <c r="M17" s="77">
        <v>36</v>
      </c>
      <c r="N17" s="77">
        <v>23</v>
      </c>
      <c r="O17" s="77">
        <v>0</v>
      </c>
      <c r="P17" s="77">
        <v>0</v>
      </c>
      <c r="Q17" s="38">
        <v>241</v>
      </c>
      <c r="R17" s="38">
        <v>98</v>
      </c>
    </row>
    <row r="18" spans="1:18" ht="15">
      <c r="A18" s="1"/>
      <c r="B18" s="1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38"/>
      <c r="R18" s="38"/>
    </row>
    <row r="19" spans="1:18" ht="12.75">
      <c r="A19" s="1" t="s">
        <v>29</v>
      </c>
      <c r="B19" s="1"/>
      <c r="C19" s="38">
        <v>99</v>
      </c>
      <c r="D19" s="38">
        <v>18</v>
      </c>
      <c r="E19" s="38">
        <v>190</v>
      </c>
      <c r="F19" s="38">
        <v>56</v>
      </c>
      <c r="G19" s="38">
        <v>176</v>
      </c>
      <c r="H19" s="38">
        <v>62</v>
      </c>
      <c r="I19" s="38">
        <v>297</v>
      </c>
      <c r="J19" s="38">
        <v>132</v>
      </c>
      <c r="K19" s="38">
        <v>115</v>
      </c>
      <c r="L19" s="38">
        <v>60</v>
      </c>
      <c r="M19" s="38">
        <v>221</v>
      </c>
      <c r="N19" s="38">
        <v>171</v>
      </c>
      <c r="O19" s="38">
        <v>5</v>
      </c>
      <c r="P19" s="38">
        <v>3</v>
      </c>
      <c r="Q19" s="38">
        <v>1103</v>
      </c>
      <c r="R19" s="38">
        <v>502</v>
      </c>
    </row>
    <row r="20" spans="1:18" ht="15">
      <c r="A20" s="1"/>
      <c r="B20" s="1" t="s">
        <v>3</v>
      </c>
      <c r="C20" s="78">
        <v>20</v>
      </c>
      <c r="D20" s="78">
        <v>2</v>
      </c>
      <c r="E20" s="78">
        <v>39</v>
      </c>
      <c r="F20" s="78">
        <v>8</v>
      </c>
      <c r="G20" s="78">
        <v>65</v>
      </c>
      <c r="H20" s="78">
        <v>17</v>
      </c>
      <c r="I20" s="78">
        <v>83</v>
      </c>
      <c r="J20" s="78">
        <v>39</v>
      </c>
      <c r="K20" s="78">
        <v>11</v>
      </c>
      <c r="L20" s="78">
        <v>3</v>
      </c>
      <c r="M20" s="78">
        <v>58</v>
      </c>
      <c r="N20" s="78">
        <v>43</v>
      </c>
      <c r="O20" s="78">
        <v>2</v>
      </c>
      <c r="P20" s="78">
        <v>1</v>
      </c>
      <c r="Q20" s="38">
        <v>278</v>
      </c>
      <c r="R20" s="38">
        <v>113</v>
      </c>
    </row>
    <row r="21" spans="1:18" ht="15">
      <c r="A21" s="1"/>
      <c r="B21" s="1" t="s">
        <v>4</v>
      </c>
      <c r="C21" s="78">
        <v>9</v>
      </c>
      <c r="D21" s="78">
        <v>0</v>
      </c>
      <c r="E21" s="78">
        <v>16</v>
      </c>
      <c r="F21" s="78">
        <v>2</v>
      </c>
      <c r="G21" s="78">
        <v>18</v>
      </c>
      <c r="H21" s="78">
        <v>5</v>
      </c>
      <c r="I21" s="78">
        <v>48</v>
      </c>
      <c r="J21" s="78">
        <v>10</v>
      </c>
      <c r="K21" s="78">
        <v>13</v>
      </c>
      <c r="L21" s="78">
        <v>5</v>
      </c>
      <c r="M21" s="78">
        <v>24</v>
      </c>
      <c r="N21" s="78">
        <v>12</v>
      </c>
      <c r="O21" s="78">
        <v>0</v>
      </c>
      <c r="P21" s="78">
        <v>0</v>
      </c>
      <c r="Q21" s="38">
        <v>128</v>
      </c>
      <c r="R21" s="38">
        <v>34</v>
      </c>
    </row>
    <row r="22" spans="1:18" ht="15">
      <c r="A22" s="1"/>
      <c r="B22" s="1" t="s">
        <v>5</v>
      </c>
      <c r="C22" s="78">
        <v>34</v>
      </c>
      <c r="D22" s="78">
        <v>11</v>
      </c>
      <c r="E22" s="78">
        <v>32</v>
      </c>
      <c r="F22" s="78">
        <v>13</v>
      </c>
      <c r="G22" s="78">
        <v>34</v>
      </c>
      <c r="H22" s="78">
        <v>19</v>
      </c>
      <c r="I22" s="78">
        <v>74</v>
      </c>
      <c r="J22" s="78">
        <v>41</v>
      </c>
      <c r="K22" s="78">
        <v>51</v>
      </c>
      <c r="L22" s="78">
        <v>33</v>
      </c>
      <c r="M22" s="78">
        <v>89</v>
      </c>
      <c r="N22" s="78">
        <v>74</v>
      </c>
      <c r="O22" s="78">
        <v>3</v>
      </c>
      <c r="P22" s="78">
        <v>2</v>
      </c>
      <c r="Q22" s="38">
        <v>317</v>
      </c>
      <c r="R22" s="38">
        <v>193</v>
      </c>
    </row>
    <row r="23" spans="1:18" ht="15">
      <c r="A23" s="1"/>
      <c r="B23" s="1" t="s">
        <v>7</v>
      </c>
      <c r="C23" s="78">
        <v>23</v>
      </c>
      <c r="D23" s="78">
        <v>3</v>
      </c>
      <c r="E23" s="78">
        <v>53</v>
      </c>
      <c r="F23" s="78">
        <v>12</v>
      </c>
      <c r="G23" s="78">
        <v>31</v>
      </c>
      <c r="H23" s="78">
        <v>11</v>
      </c>
      <c r="I23" s="78">
        <v>55</v>
      </c>
      <c r="J23" s="78">
        <v>23</v>
      </c>
      <c r="K23" s="78">
        <v>28</v>
      </c>
      <c r="L23" s="78">
        <v>13</v>
      </c>
      <c r="M23" s="78">
        <v>33</v>
      </c>
      <c r="N23" s="78">
        <v>29</v>
      </c>
      <c r="O23" s="78">
        <v>0</v>
      </c>
      <c r="P23" s="78">
        <v>0</v>
      </c>
      <c r="Q23" s="38">
        <v>223</v>
      </c>
      <c r="R23" s="38">
        <v>91</v>
      </c>
    </row>
    <row r="24" spans="1:18" ht="15">
      <c r="A24" s="1"/>
      <c r="B24" s="1" t="s">
        <v>8</v>
      </c>
      <c r="C24" s="78">
        <v>13</v>
      </c>
      <c r="D24" s="78">
        <v>2</v>
      </c>
      <c r="E24" s="78">
        <v>50</v>
      </c>
      <c r="F24" s="78">
        <v>21</v>
      </c>
      <c r="G24" s="78">
        <v>28</v>
      </c>
      <c r="H24" s="78">
        <v>10</v>
      </c>
      <c r="I24" s="78">
        <v>37</v>
      </c>
      <c r="J24" s="78">
        <v>19</v>
      </c>
      <c r="K24" s="78">
        <v>12</v>
      </c>
      <c r="L24" s="78">
        <v>6</v>
      </c>
      <c r="M24" s="78">
        <v>17</v>
      </c>
      <c r="N24" s="78">
        <v>13</v>
      </c>
      <c r="O24" s="78">
        <v>0</v>
      </c>
      <c r="P24" s="78">
        <v>0</v>
      </c>
      <c r="Q24" s="38">
        <v>157</v>
      </c>
      <c r="R24" s="38">
        <v>71</v>
      </c>
    </row>
    <row r="25" spans="1:18" ht="15">
      <c r="A25" s="1"/>
      <c r="B25" s="1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38"/>
      <c r="R25" s="38"/>
    </row>
    <row r="26" spans="1:18" ht="12.75">
      <c r="A26" s="1" t="s">
        <v>30</v>
      </c>
      <c r="B26" s="1"/>
      <c r="C26" s="26">
        <v>22</v>
      </c>
      <c r="D26" s="26">
        <v>5</v>
      </c>
      <c r="E26" s="26">
        <v>85</v>
      </c>
      <c r="F26" s="26">
        <v>32</v>
      </c>
      <c r="G26" s="26">
        <v>13</v>
      </c>
      <c r="H26" s="26">
        <v>8</v>
      </c>
      <c r="I26" s="26">
        <v>45</v>
      </c>
      <c r="J26" s="26">
        <v>30</v>
      </c>
      <c r="K26" s="26">
        <v>10</v>
      </c>
      <c r="L26" s="26">
        <v>6</v>
      </c>
      <c r="M26" s="26">
        <v>9</v>
      </c>
      <c r="N26" s="26">
        <v>6</v>
      </c>
      <c r="O26" s="26">
        <v>0</v>
      </c>
      <c r="P26" s="26">
        <v>0</v>
      </c>
      <c r="Q26" s="26">
        <v>184</v>
      </c>
      <c r="R26" s="26">
        <v>87</v>
      </c>
    </row>
    <row r="27" spans="1:18" ht="15">
      <c r="A27" s="1"/>
      <c r="B27" s="1" t="s">
        <v>3</v>
      </c>
      <c r="C27" s="79">
        <v>4</v>
      </c>
      <c r="D27" s="79">
        <v>1</v>
      </c>
      <c r="E27" s="79">
        <v>10</v>
      </c>
      <c r="F27" s="79">
        <v>2</v>
      </c>
      <c r="G27" s="79">
        <v>2</v>
      </c>
      <c r="H27" s="79">
        <v>1</v>
      </c>
      <c r="I27" s="79">
        <v>9</v>
      </c>
      <c r="J27" s="79">
        <v>5</v>
      </c>
      <c r="K27" s="79">
        <v>2</v>
      </c>
      <c r="L27" s="79">
        <v>1</v>
      </c>
      <c r="M27" s="79">
        <v>5</v>
      </c>
      <c r="N27" s="79">
        <v>3</v>
      </c>
      <c r="O27" s="79">
        <v>0</v>
      </c>
      <c r="P27" s="79">
        <v>0</v>
      </c>
      <c r="Q27" s="38">
        <v>32</v>
      </c>
      <c r="R27" s="38">
        <v>13</v>
      </c>
    </row>
    <row r="28" spans="1:18" ht="15">
      <c r="A28" s="1"/>
      <c r="B28" s="1" t="s">
        <v>7</v>
      </c>
      <c r="C28" s="79">
        <v>14</v>
      </c>
      <c r="D28" s="79">
        <v>3</v>
      </c>
      <c r="E28" s="79">
        <v>60</v>
      </c>
      <c r="F28" s="79">
        <v>23</v>
      </c>
      <c r="G28" s="79">
        <v>9</v>
      </c>
      <c r="H28" s="79">
        <v>6</v>
      </c>
      <c r="I28" s="79">
        <v>30</v>
      </c>
      <c r="J28" s="79">
        <v>23</v>
      </c>
      <c r="K28" s="79">
        <v>6</v>
      </c>
      <c r="L28" s="79">
        <v>4</v>
      </c>
      <c r="M28" s="79">
        <v>4</v>
      </c>
      <c r="N28" s="79">
        <v>3</v>
      </c>
      <c r="O28" s="79">
        <v>0</v>
      </c>
      <c r="P28" s="79">
        <v>0</v>
      </c>
      <c r="Q28" s="38">
        <v>123</v>
      </c>
      <c r="R28" s="38">
        <v>62</v>
      </c>
    </row>
    <row r="29" spans="1:18" ht="15">
      <c r="A29" s="1"/>
      <c r="B29" s="1" t="s">
        <v>8</v>
      </c>
      <c r="C29" s="79">
        <v>4</v>
      </c>
      <c r="D29" s="79">
        <v>1</v>
      </c>
      <c r="E29" s="79">
        <v>15</v>
      </c>
      <c r="F29" s="79">
        <v>7</v>
      </c>
      <c r="G29" s="79">
        <v>2</v>
      </c>
      <c r="H29" s="79">
        <v>1</v>
      </c>
      <c r="I29" s="79">
        <v>6</v>
      </c>
      <c r="J29" s="79">
        <v>2</v>
      </c>
      <c r="K29" s="79">
        <v>2</v>
      </c>
      <c r="L29" s="79">
        <v>1</v>
      </c>
      <c r="M29" s="79">
        <v>0</v>
      </c>
      <c r="N29" s="79">
        <v>0</v>
      </c>
      <c r="O29" s="79">
        <v>0</v>
      </c>
      <c r="P29" s="79">
        <v>0</v>
      </c>
      <c r="Q29" s="38">
        <v>29</v>
      </c>
      <c r="R29" s="38">
        <v>12</v>
      </c>
    </row>
    <row r="30" spans="1:18" ht="12.7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8"/>
      <c r="R30" s="38"/>
    </row>
    <row r="31" spans="1:18" ht="12.75">
      <c r="A31" s="1" t="s">
        <v>31</v>
      </c>
      <c r="B31" s="1"/>
      <c r="C31" s="26">
        <v>81</v>
      </c>
      <c r="D31" s="26">
        <v>12</v>
      </c>
      <c r="E31" s="26">
        <v>255</v>
      </c>
      <c r="F31" s="26">
        <v>54</v>
      </c>
      <c r="G31" s="26">
        <v>115</v>
      </c>
      <c r="H31" s="26">
        <v>31</v>
      </c>
      <c r="I31" s="26">
        <v>301</v>
      </c>
      <c r="J31" s="26">
        <v>87</v>
      </c>
      <c r="K31" s="26">
        <v>107</v>
      </c>
      <c r="L31" s="26">
        <v>38</v>
      </c>
      <c r="M31" s="26">
        <v>224</v>
      </c>
      <c r="N31" s="26">
        <v>141</v>
      </c>
      <c r="O31" s="26">
        <v>18</v>
      </c>
      <c r="P31" s="26">
        <v>9</v>
      </c>
      <c r="Q31" s="26">
        <v>1101</v>
      </c>
      <c r="R31" s="26">
        <v>372</v>
      </c>
    </row>
    <row r="32" spans="1:18" ht="15">
      <c r="A32" s="1"/>
      <c r="B32" s="1" t="s">
        <v>3</v>
      </c>
      <c r="C32" s="80">
        <v>7</v>
      </c>
      <c r="D32" s="80">
        <v>0</v>
      </c>
      <c r="E32" s="80">
        <v>27</v>
      </c>
      <c r="F32" s="80">
        <v>2</v>
      </c>
      <c r="G32" s="80">
        <v>6</v>
      </c>
      <c r="H32" s="80">
        <v>1</v>
      </c>
      <c r="I32" s="80">
        <v>28</v>
      </c>
      <c r="J32" s="80">
        <v>4</v>
      </c>
      <c r="K32" s="80">
        <v>6</v>
      </c>
      <c r="L32" s="80">
        <v>2</v>
      </c>
      <c r="M32" s="80">
        <v>14</v>
      </c>
      <c r="N32" s="80">
        <v>9</v>
      </c>
      <c r="O32" s="80">
        <v>1</v>
      </c>
      <c r="P32" s="80">
        <v>0</v>
      </c>
      <c r="Q32" s="38">
        <v>89</v>
      </c>
      <c r="R32" s="38">
        <v>18</v>
      </c>
    </row>
    <row r="33" spans="1:18" ht="15">
      <c r="A33" s="37"/>
      <c r="B33" s="1" t="s">
        <v>4</v>
      </c>
      <c r="C33" s="80">
        <v>49</v>
      </c>
      <c r="D33" s="80">
        <v>4</v>
      </c>
      <c r="E33" s="80">
        <v>163</v>
      </c>
      <c r="F33" s="80">
        <v>30</v>
      </c>
      <c r="G33" s="80">
        <v>94</v>
      </c>
      <c r="H33" s="80">
        <v>23</v>
      </c>
      <c r="I33" s="80">
        <v>219</v>
      </c>
      <c r="J33" s="80">
        <v>50</v>
      </c>
      <c r="K33" s="80">
        <v>70</v>
      </c>
      <c r="L33" s="80">
        <v>22</v>
      </c>
      <c r="M33" s="80">
        <v>166</v>
      </c>
      <c r="N33" s="80">
        <v>95</v>
      </c>
      <c r="O33" s="80">
        <v>17</v>
      </c>
      <c r="P33" s="80">
        <v>9</v>
      </c>
      <c r="Q33" s="38">
        <v>778</v>
      </c>
      <c r="R33" s="38">
        <v>233</v>
      </c>
    </row>
    <row r="34" spans="1:18" ht="15">
      <c r="A34" s="1"/>
      <c r="B34" s="1" t="s">
        <v>7</v>
      </c>
      <c r="C34" s="80">
        <v>17</v>
      </c>
      <c r="D34" s="80">
        <v>4</v>
      </c>
      <c r="E34" s="80">
        <v>41</v>
      </c>
      <c r="F34" s="80">
        <v>14</v>
      </c>
      <c r="G34" s="80">
        <v>9</v>
      </c>
      <c r="H34" s="80">
        <v>5</v>
      </c>
      <c r="I34" s="80">
        <v>39</v>
      </c>
      <c r="J34" s="80">
        <v>22</v>
      </c>
      <c r="K34" s="80">
        <v>16</v>
      </c>
      <c r="L34" s="80">
        <v>8</v>
      </c>
      <c r="M34" s="80">
        <v>25</v>
      </c>
      <c r="N34" s="80">
        <v>22</v>
      </c>
      <c r="O34" s="80">
        <v>0</v>
      </c>
      <c r="P34" s="80">
        <v>0</v>
      </c>
      <c r="Q34" s="38">
        <v>147</v>
      </c>
      <c r="R34" s="38">
        <v>75</v>
      </c>
    </row>
    <row r="35" spans="1:18" ht="15">
      <c r="A35" s="1"/>
      <c r="B35" s="1" t="s">
        <v>8</v>
      </c>
      <c r="C35" s="80">
        <v>8</v>
      </c>
      <c r="D35" s="80">
        <v>4</v>
      </c>
      <c r="E35" s="80">
        <v>24</v>
      </c>
      <c r="F35" s="80">
        <v>8</v>
      </c>
      <c r="G35" s="80">
        <v>6</v>
      </c>
      <c r="H35" s="80">
        <v>2</v>
      </c>
      <c r="I35" s="80">
        <v>15</v>
      </c>
      <c r="J35" s="80">
        <v>11</v>
      </c>
      <c r="K35" s="80">
        <v>15</v>
      </c>
      <c r="L35" s="80">
        <v>6</v>
      </c>
      <c r="M35" s="80">
        <v>19</v>
      </c>
      <c r="N35" s="80">
        <v>15</v>
      </c>
      <c r="O35" s="80">
        <v>0</v>
      </c>
      <c r="P35" s="80">
        <v>0</v>
      </c>
      <c r="Q35" s="38">
        <v>87</v>
      </c>
      <c r="R35" s="38">
        <v>46</v>
      </c>
    </row>
    <row r="36" spans="1:18" ht="15">
      <c r="A36" s="1"/>
      <c r="B36" s="1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38"/>
      <c r="R36" s="38"/>
    </row>
    <row r="37" spans="1:18" ht="12.75">
      <c r="A37" s="1" t="s">
        <v>32</v>
      </c>
      <c r="B37" s="1"/>
      <c r="C37" s="26">
        <v>98</v>
      </c>
      <c r="D37" s="26">
        <v>7</v>
      </c>
      <c r="E37" s="26">
        <v>474</v>
      </c>
      <c r="F37" s="26">
        <v>78</v>
      </c>
      <c r="G37" s="26">
        <v>378</v>
      </c>
      <c r="H37" s="26">
        <v>106</v>
      </c>
      <c r="I37" s="26">
        <v>621</v>
      </c>
      <c r="J37" s="26">
        <v>199</v>
      </c>
      <c r="K37" s="26">
        <v>125</v>
      </c>
      <c r="L37" s="26">
        <v>40</v>
      </c>
      <c r="M37" s="26">
        <v>946</v>
      </c>
      <c r="N37" s="26">
        <v>415</v>
      </c>
      <c r="O37" s="26">
        <v>0</v>
      </c>
      <c r="P37" s="26">
        <v>0</v>
      </c>
      <c r="Q37" s="26">
        <v>2642</v>
      </c>
      <c r="R37" s="26">
        <v>845</v>
      </c>
    </row>
    <row r="38" spans="1:18" ht="15">
      <c r="A38" s="1"/>
      <c r="B38" s="1" t="s">
        <v>3</v>
      </c>
      <c r="C38" s="81">
        <v>27</v>
      </c>
      <c r="D38" s="81">
        <v>3</v>
      </c>
      <c r="E38" s="81">
        <v>136</v>
      </c>
      <c r="F38" s="81">
        <v>22</v>
      </c>
      <c r="G38" s="81">
        <v>74</v>
      </c>
      <c r="H38" s="81">
        <v>26</v>
      </c>
      <c r="I38" s="81">
        <v>163</v>
      </c>
      <c r="J38" s="81">
        <v>53</v>
      </c>
      <c r="K38" s="81">
        <v>32</v>
      </c>
      <c r="L38" s="81">
        <v>7</v>
      </c>
      <c r="M38" s="81">
        <v>260</v>
      </c>
      <c r="N38" s="81">
        <v>119</v>
      </c>
      <c r="O38" s="81">
        <v>0</v>
      </c>
      <c r="P38" s="81">
        <v>0</v>
      </c>
      <c r="Q38" s="38">
        <v>692</v>
      </c>
      <c r="R38" s="38">
        <v>230</v>
      </c>
    </row>
    <row r="39" spans="1:18" ht="15">
      <c r="A39" s="1"/>
      <c r="B39" s="1" t="s">
        <v>4</v>
      </c>
      <c r="C39" s="81">
        <v>67</v>
      </c>
      <c r="D39" s="81">
        <v>3</v>
      </c>
      <c r="E39" s="81">
        <v>304</v>
      </c>
      <c r="F39" s="81">
        <v>40</v>
      </c>
      <c r="G39" s="81">
        <v>286</v>
      </c>
      <c r="H39" s="81">
        <v>68</v>
      </c>
      <c r="I39" s="81">
        <v>429</v>
      </c>
      <c r="J39" s="81">
        <v>126</v>
      </c>
      <c r="K39" s="81">
        <v>78</v>
      </c>
      <c r="L39" s="81">
        <v>23</v>
      </c>
      <c r="M39" s="81">
        <v>492</v>
      </c>
      <c r="N39" s="81">
        <v>196</v>
      </c>
      <c r="O39" s="81">
        <v>0</v>
      </c>
      <c r="P39" s="81">
        <v>0</v>
      </c>
      <c r="Q39" s="38">
        <v>1656</v>
      </c>
      <c r="R39" s="38">
        <v>456</v>
      </c>
    </row>
    <row r="40" spans="1:18" ht="15">
      <c r="A40" s="1"/>
      <c r="B40" s="1" t="s">
        <v>6</v>
      </c>
      <c r="C40" s="81">
        <v>4</v>
      </c>
      <c r="D40" s="81">
        <v>1</v>
      </c>
      <c r="E40" s="81">
        <v>34</v>
      </c>
      <c r="F40" s="81">
        <v>16</v>
      </c>
      <c r="G40" s="81">
        <v>18</v>
      </c>
      <c r="H40" s="81">
        <v>12</v>
      </c>
      <c r="I40" s="81">
        <v>29</v>
      </c>
      <c r="J40" s="81">
        <v>20</v>
      </c>
      <c r="K40" s="81">
        <v>15</v>
      </c>
      <c r="L40" s="81">
        <v>10</v>
      </c>
      <c r="M40" s="81">
        <v>194</v>
      </c>
      <c r="N40" s="81">
        <v>100</v>
      </c>
      <c r="O40" s="81">
        <v>0</v>
      </c>
      <c r="P40" s="81">
        <v>0</v>
      </c>
      <c r="Q40" s="38">
        <v>294</v>
      </c>
      <c r="R40" s="38">
        <v>159</v>
      </c>
    </row>
    <row r="41" spans="1:18" ht="12.7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8"/>
      <c r="R41" s="38"/>
    </row>
    <row r="42" spans="1:18" ht="12.75">
      <c r="A42" s="1" t="s">
        <v>33</v>
      </c>
      <c r="B42" s="1"/>
      <c r="C42" s="26">
        <v>62</v>
      </c>
      <c r="D42" s="26">
        <v>11</v>
      </c>
      <c r="E42" s="26">
        <v>82</v>
      </c>
      <c r="F42" s="26">
        <v>32</v>
      </c>
      <c r="G42" s="26">
        <v>66</v>
      </c>
      <c r="H42" s="26">
        <v>26</v>
      </c>
      <c r="I42" s="26">
        <v>108</v>
      </c>
      <c r="J42" s="26">
        <v>40</v>
      </c>
      <c r="K42" s="26">
        <v>23</v>
      </c>
      <c r="L42" s="26">
        <v>10</v>
      </c>
      <c r="M42" s="26">
        <v>103</v>
      </c>
      <c r="N42" s="26">
        <v>65</v>
      </c>
      <c r="O42" s="26">
        <v>1</v>
      </c>
      <c r="P42" s="26">
        <v>1</v>
      </c>
      <c r="Q42" s="26">
        <v>445</v>
      </c>
      <c r="R42" s="26">
        <v>185</v>
      </c>
    </row>
    <row r="43" spans="1:18" ht="15">
      <c r="A43" s="1"/>
      <c r="B43" s="1" t="s">
        <v>7</v>
      </c>
      <c r="C43" s="82">
        <v>55</v>
      </c>
      <c r="D43" s="82">
        <v>8</v>
      </c>
      <c r="E43" s="82">
        <v>58</v>
      </c>
      <c r="F43" s="82">
        <v>16</v>
      </c>
      <c r="G43" s="82">
        <v>59</v>
      </c>
      <c r="H43" s="82">
        <v>23</v>
      </c>
      <c r="I43" s="82">
        <v>100</v>
      </c>
      <c r="J43" s="82">
        <v>35</v>
      </c>
      <c r="K43" s="82">
        <v>23</v>
      </c>
      <c r="L43" s="82">
        <v>10</v>
      </c>
      <c r="M43" s="82">
        <v>76</v>
      </c>
      <c r="N43" s="82">
        <v>45</v>
      </c>
      <c r="O43" s="82">
        <v>1</v>
      </c>
      <c r="P43" s="82">
        <v>1</v>
      </c>
      <c r="Q43" s="38">
        <v>372</v>
      </c>
      <c r="R43" s="38">
        <v>138</v>
      </c>
    </row>
    <row r="44" spans="1:18" ht="15">
      <c r="A44" s="1"/>
      <c r="B44" s="1" t="s">
        <v>8</v>
      </c>
      <c r="C44" s="82">
        <v>7</v>
      </c>
      <c r="D44" s="82">
        <v>3</v>
      </c>
      <c r="E44" s="82">
        <v>24</v>
      </c>
      <c r="F44" s="82">
        <v>16</v>
      </c>
      <c r="G44" s="82">
        <v>7</v>
      </c>
      <c r="H44" s="82">
        <v>3</v>
      </c>
      <c r="I44" s="82">
        <v>8</v>
      </c>
      <c r="J44" s="82">
        <v>5</v>
      </c>
      <c r="K44" s="82">
        <v>0</v>
      </c>
      <c r="L44" s="82">
        <v>0</v>
      </c>
      <c r="M44" s="82">
        <v>27</v>
      </c>
      <c r="N44" s="82">
        <v>20</v>
      </c>
      <c r="O44" s="82">
        <v>0</v>
      </c>
      <c r="P44" s="82">
        <v>0</v>
      </c>
      <c r="Q44" s="38">
        <v>73</v>
      </c>
      <c r="R44" s="38">
        <v>47</v>
      </c>
    </row>
    <row r="45" spans="1:18" ht="12.75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8"/>
      <c r="R45" s="38"/>
    </row>
    <row r="46" spans="1:18" ht="15">
      <c r="A46" s="1" t="s">
        <v>35</v>
      </c>
      <c r="B46" s="1"/>
      <c r="C46" s="87">
        <v>3</v>
      </c>
      <c r="D46" s="87">
        <v>1</v>
      </c>
      <c r="E46" s="87">
        <v>13</v>
      </c>
      <c r="F46" s="87">
        <v>4</v>
      </c>
      <c r="G46" s="87">
        <v>16</v>
      </c>
      <c r="H46" s="87">
        <v>1</v>
      </c>
      <c r="I46" s="87">
        <v>29</v>
      </c>
      <c r="J46" s="87">
        <v>9</v>
      </c>
      <c r="K46" s="87">
        <v>0</v>
      </c>
      <c r="L46" s="87">
        <v>0</v>
      </c>
      <c r="M46" s="87">
        <v>5</v>
      </c>
      <c r="N46" s="87">
        <v>4</v>
      </c>
      <c r="O46" s="87">
        <v>0</v>
      </c>
      <c r="P46" s="87">
        <v>0</v>
      </c>
      <c r="Q46" s="38">
        <v>66</v>
      </c>
      <c r="R46" s="38">
        <v>19</v>
      </c>
    </row>
    <row r="47" spans="1:18" ht="15">
      <c r="A47" s="1"/>
      <c r="B47" s="1" t="s">
        <v>3</v>
      </c>
      <c r="C47" s="83">
        <v>3</v>
      </c>
      <c r="D47" s="83">
        <v>1</v>
      </c>
      <c r="E47" s="83">
        <v>13</v>
      </c>
      <c r="F47" s="83">
        <v>4</v>
      </c>
      <c r="G47" s="83">
        <v>16</v>
      </c>
      <c r="H47" s="83">
        <v>1</v>
      </c>
      <c r="I47" s="83">
        <v>29</v>
      </c>
      <c r="J47" s="83">
        <v>9</v>
      </c>
      <c r="K47" s="83">
        <v>0</v>
      </c>
      <c r="L47" s="83">
        <v>0</v>
      </c>
      <c r="M47" s="83">
        <v>5</v>
      </c>
      <c r="N47" s="83">
        <v>4</v>
      </c>
      <c r="O47" s="83">
        <v>0</v>
      </c>
      <c r="P47" s="83">
        <v>0</v>
      </c>
      <c r="Q47" s="38">
        <v>66</v>
      </c>
      <c r="R47" s="38">
        <v>19</v>
      </c>
    </row>
    <row r="48" spans="1:18" ht="12.75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8"/>
      <c r="R48" s="38"/>
    </row>
    <row r="49" spans="1:18" ht="12.75">
      <c r="A49" s="1" t="s">
        <v>145</v>
      </c>
      <c r="B49" s="1"/>
      <c r="C49" s="38">
        <v>208</v>
      </c>
      <c r="D49" s="38">
        <v>34</v>
      </c>
      <c r="E49" s="38">
        <v>267</v>
      </c>
      <c r="F49" s="38">
        <v>80</v>
      </c>
      <c r="G49" s="38">
        <v>307</v>
      </c>
      <c r="H49" s="38">
        <v>136</v>
      </c>
      <c r="I49" s="38">
        <v>1077</v>
      </c>
      <c r="J49" s="38">
        <v>539</v>
      </c>
      <c r="K49" s="38">
        <v>2385</v>
      </c>
      <c r="L49" s="38">
        <v>1165</v>
      </c>
      <c r="M49" s="38">
        <v>1214</v>
      </c>
      <c r="N49" s="38">
        <v>884</v>
      </c>
      <c r="O49" s="38">
        <v>135</v>
      </c>
      <c r="P49" s="38">
        <v>58</v>
      </c>
      <c r="Q49" s="38">
        <v>5593</v>
      </c>
      <c r="R49" s="38">
        <v>2896</v>
      </c>
    </row>
    <row r="50" spans="1:18" ht="15">
      <c r="A50" s="1"/>
      <c r="B50" s="1" t="s">
        <v>3</v>
      </c>
      <c r="C50" s="84">
        <v>3</v>
      </c>
      <c r="D50" s="84">
        <v>0</v>
      </c>
      <c r="E50" s="84">
        <v>52</v>
      </c>
      <c r="F50" s="84">
        <v>14</v>
      </c>
      <c r="G50" s="84">
        <v>41</v>
      </c>
      <c r="H50" s="84">
        <v>14</v>
      </c>
      <c r="I50" s="84">
        <v>13</v>
      </c>
      <c r="J50" s="84">
        <v>5</v>
      </c>
      <c r="K50" s="84">
        <v>80</v>
      </c>
      <c r="L50" s="84">
        <v>18</v>
      </c>
      <c r="M50" s="84">
        <v>25</v>
      </c>
      <c r="N50" s="84">
        <v>15</v>
      </c>
      <c r="O50" s="84">
        <v>0</v>
      </c>
      <c r="P50" s="84">
        <v>0</v>
      </c>
      <c r="Q50" s="38">
        <v>214</v>
      </c>
      <c r="R50" s="38">
        <v>66</v>
      </c>
    </row>
    <row r="51" spans="1:18" ht="15">
      <c r="A51" s="1"/>
      <c r="B51" s="1" t="s">
        <v>4</v>
      </c>
      <c r="C51" s="84">
        <v>1</v>
      </c>
      <c r="D51" s="84">
        <v>0</v>
      </c>
      <c r="E51" s="84">
        <v>11</v>
      </c>
      <c r="F51" s="84">
        <v>2</v>
      </c>
      <c r="G51" s="84">
        <v>0</v>
      </c>
      <c r="H51" s="84">
        <v>0</v>
      </c>
      <c r="I51" s="84">
        <v>0</v>
      </c>
      <c r="J51" s="84">
        <v>0</v>
      </c>
      <c r="K51" s="84">
        <v>25</v>
      </c>
      <c r="L51" s="84">
        <v>3</v>
      </c>
      <c r="M51" s="84">
        <v>7</v>
      </c>
      <c r="N51" s="84">
        <v>2</v>
      </c>
      <c r="O51" s="84">
        <v>0</v>
      </c>
      <c r="P51" s="84">
        <v>0</v>
      </c>
      <c r="Q51" s="38">
        <v>44</v>
      </c>
      <c r="R51" s="38">
        <v>7</v>
      </c>
    </row>
    <row r="52" spans="1:18" ht="15">
      <c r="A52" s="1"/>
      <c r="B52" s="1" t="s">
        <v>5</v>
      </c>
      <c r="C52" s="84">
        <v>168</v>
      </c>
      <c r="D52" s="84">
        <v>24</v>
      </c>
      <c r="E52" s="84">
        <v>49</v>
      </c>
      <c r="F52" s="84">
        <v>17</v>
      </c>
      <c r="G52" s="84">
        <v>226</v>
      </c>
      <c r="H52" s="84">
        <v>101</v>
      </c>
      <c r="I52" s="84">
        <v>1007</v>
      </c>
      <c r="J52" s="84">
        <v>507</v>
      </c>
      <c r="K52" s="84">
        <v>1494</v>
      </c>
      <c r="L52" s="84">
        <v>729</v>
      </c>
      <c r="M52" s="84">
        <v>971</v>
      </c>
      <c r="N52" s="84">
        <v>750</v>
      </c>
      <c r="O52" s="84">
        <v>118</v>
      </c>
      <c r="P52" s="84">
        <v>49</v>
      </c>
      <c r="Q52" s="38">
        <v>4033</v>
      </c>
      <c r="R52" s="38">
        <v>2177</v>
      </c>
    </row>
    <row r="53" spans="1:18" ht="15">
      <c r="A53" s="1"/>
      <c r="B53" s="1" t="s">
        <v>6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2</v>
      </c>
      <c r="L53" s="84">
        <v>1</v>
      </c>
      <c r="M53" s="84">
        <v>2</v>
      </c>
      <c r="N53" s="84">
        <v>1</v>
      </c>
      <c r="O53" s="84">
        <v>0</v>
      </c>
      <c r="P53" s="84">
        <v>0</v>
      </c>
      <c r="Q53" s="38">
        <v>4</v>
      </c>
      <c r="R53" s="38">
        <v>2</v>
      </c>
    </row>
    <row r="54" spans="1:18" ht="15">
      <c r="A54" s="1"/>
      <c r="B54" s="1" t="s">
        <v>7</v>
      </c>
      <c r="C54" s="84">
        <v>13</v>
      </c>
      <c r="D54" s="84">
        <v>5</v>
      </c>
      <c r="E54" s="84">
        <v>44</v>
      </c>
      <c r="F54" s="84">
        <v>18</v>
      </c>
      <c r="G54" s="84">
        <v>20</v>
      </c>
      <c r="H54" s="84">
        <v>11</v>
      </c>
      <c r="I54" s="84">
        <v>19</v>
      </c>
      <c r="J54" s="84">
        <v>9</v>
      </c>
      <c r="K54" s="84">
        <v>497</v>
      </c>
      <c r="L54" s="84">
        <v>279</v>
      </c>
      <c r="M54" s="84">
        <v>91</v>
      </c>
      <c r="N54" s="84">
        <v>59</v>
      </c>
      <c r="O54" s="84">
        <v>16</v>
      </c>
      <c r="P54" s="84">
        <v>8</v>
      </c>
      <c r="Q54" s="38">
        <v>700</v>
      </c>
      <c r="R54" s="38">
        <v>389</v>
      </c>
    </row>
    <row r="55" spans="1:18" ht="15">
      <c r="A55" s="1"/>
      <c r="B55" s="1" t="s">
        <v>8</v>
      </c>
      <c r="C55" s="84">
        <v>23</v>
      </c>
      <c r="D55" s="84">
        <v>5</v>
      </c>
      <c r="E55" s="84">
        <v>111</v>
      </c>
      <c r="F55" s="84">
        <v>29</v>
      </c>
      <c r="G55" s="84">
        <v>20</v>
      </c>
      <c r="H55" s="84">
        <v>10</v>
      </c>
      <c r="I55" s="84">
        <v>38</v>
      </c>
      <c r="J55" s="84">
        <v>18</v>
      </c>
      <c r="K55" s="84">
        <v>287</v>
      </c>
      <c r="L55" s="84">
        <v>135</v>
      </c>
      <c r="M55" s="84">
        <v>118</v>
      </c>
      <c r="N55" s="84">
        <v>57</v>
      </c>
      <c r="O55" s="84">
        <v>1</v>
      </c>
      <c r="P55" s="84">
        <v>1</v>
      </c>
      <c r="Q55" s="38">
        <v>598</v>
      </c>
      <c r="R55" s="38">
        <v>255</v>
      </c>
    </row>
    <row r="56" spans="1:18" ht="15">
      <c r="A56" s="1"/>
      <c r="B56" s="1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38"/>
      <c r="R56" s="38"/>
    </row>
    <row r="57" spans="1:18" ht="12.75">
      <c r="A57" s="3" t="s">
        <v>169</v>
      </c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8"/>
      <c r="R57" s="38"/>
    </row>
    <row r="58" spans="1:18" ht="12.75">
      <c r="A58" s="9" t="s">
        <v>97</v>
      </c>
      <c r="B58" s="9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8"/>
      <c r="R58" s="38"/>
    </row>
    <row r="59" spans="1:18" ht="15">
      <c r="A59" s="1" t="s">
        <v>3</v>
      </c>
      <c r="B59" s="85" t="s">
        <v>3</v>
      </c>
      <c r="C59" s="86">
        <v>201</v>
      </c>
      <c r="D59" s="86">
        <v>18</v>
      </c>
      <c r="E59" s="86">
        <v>694</v>
      </c>
      <c r="F59" s="86">
        <v>132</v>
      </c>
      <c r="G59" s="86">
        <v>663</v>
      </c>
      <c r="H59" s="86">
        <v>200</v>
      </c>
      <c r="I59" s="86">
        <v>910</v>
      </c>
      <c r="J59" s="86">
        <v>356</v>
      </c>
      <c r="K59" s="86">
        <v>252</v>
      </c>
      <c r="L59" s="86">
        <v>72</v>
      </c>
      <c r="M59" s="86">
        <v>1113</v>
      </c>
      <c r="N59" s="86">
        <v>595</v>
      </c>
      <c r="O59" s="86">
        <v>6</v>
      </c>
      <c r="P59" s="86">
        <v>3</v>
      </c>
      <c r="Q59" s="38">
        <v>3839</v>
      </c>
      <c r="R59" s="38">
        <v>1376</v>
      </c>
    </row>
    <row r="60" spans="1:18" ht="15">
      <c r="A60" s="1" t="s">
        <v>4</v>
      </c>
      <c r="B60" s="85" t="s">
        <v>4</v>
      </c>
      <c r="C60" s="86">
        <v>128</v>
      </c>
      <c r="D60" s="86">
        <v>8</v>
      </c>
      <c r="E60" s="86">
        <v>506</v>
      </c>
      <c r="F60" s="86">
        <v>75</v>
      </c>
      <c r="G60" s="86">
        <v>399</v>
      </c>
      <c r="H60" s="86">
        <v>96</v>
      </c>
      <c r="I60" s="86">
        <v>703</v>
      </c>
      <c r="J60" s="86">
        <v>189</v>
      </c>
      <c r="K60" s="86">
        <v>193</v>
      </c>
      <c r="L60" s="86">
        <v>54</v>
      </c>
      <c r="M60" s="86">
        <v>733</v>
      </c>
      <c r="N60" s="86">
        <v>330</v>
      </c>
      <c r="O60" s="86">
        <v>17</v>
      </c>
      <c r="P60" s="86">
        <v>9</v>
      </c>
      <c r="Q60" s="38">
        <v>2679</v>
      </c>
      <c r="R60" s="38">
        <v>761</v>
      </c>
    </row>
    <row r="61" spans="1:18" ht="15">
      <c r="A61" s="1" t="s">
        <v>5</v>
      </c>
      <c r="B61" s="85" t="s">
        <v>5</v>
      </c>
      <c r="C61" s="86">
        <v>290</v>
      </c>
      <c r="D61" s="86">
        <v>46</v>
      </c>
      <c r="E61" s="86">
        <v>276</v>
      </c>
      <c r="F61" s="86">
        <v>102</v>
      </c>
      <c r="G61" s="86">
        <v>487</v>
      </c>
      <c r="H61" s="86">
        <v>234</v>
      </c>
      <c r="I61" s="86">
        <v>1433</v>
      </c>
      <c r="J61" s="86">
        <v>767</v>
      </c>
      <c r="K61" s="86">
        <v>1682</v>
      </c>
      <c r="L61" s="86">
        <v>845</v>
      </c>
      <c r="M61" s="86">
        <v>1724</v>
      </c>
      <c r="N61" s="86">
        <v>1345</v>
      </c>
      <c r="O61" s="86">
        <v>129</v>
      </c>
      <c r="P61" s="86">
        <v>56</v>
      </c>
      <c r="Q61" s="38">
        <v>6021</v>
      </c>
      <c r="R61" s="38">
        <v>3395</v>
      </c>
    </row>
    <row r="62" spans="1:18" ht="15">
      <c r="A62" s="1" t="s">
        <v>6</v>
      </c>
      <c r="B62" s="85" t="s">
        <v>6</v>
      </c>
      <c r="C62" s="86">
        <v>50</v>
      </c>
      <c r="D62" s="86">
        <v>8</v>
      </c>
      <c r="E62" s="86">
        <v>293</v>
      </c>
      <c r="F62" s="86">
        <v>111</v>
      </c>
      <c r="G62" s="86">
        <v>99</v>
      </c>
      <c r="H62" s="86">
        <v>56</v>
      </c>
      <c r="I62" s="86">
        <v>341</v>
      </c>
      <c r="J62" s="86">
        <v>211</v>
      </c>
      <c r="K62" s="86">
        <v>138</v>
      </c>
      <c r="L62" s="86">
        <v>77</v>
      </c>
      <c r="M62" s="86">
        <v>716</v>
      </c>
      <c r="N62" s="86">
        <v>434</v>
      </c>
      <c r="O62" s="86">
        <v>1</v>
      </c>
      <c r="P62" s="86">
        <v>0</v>
      </c>
      <c r="Q62" s="38">
        <v>1638</v>
      </c>
      <c r="R62" s="38">
        <v>897</v>
      </c>
    </row>
    <row r="63" spans="1:18" ht="15">
      <c r="A63" s="1" t="s">
        <v>7</v>
      </c>
      <c r="B63" s="85" t="s">
        <v>7</v>
      </c>
      <c r="C63" s="86">
        <v>240</v>
      </c>
      <c r="D63" s="86">
        <v>47</v>
      </c>
      <c r="E63" s="86">
        <v>486</v>
      </c>
      <c r="F63" s="86">
        <v>173</v>
      </c>
      <c r="G63" s="86">
        <v>267</v>
      </c>
      <c r="H63" s="86">
        <v>118</v>
      </c>
      <c r="I63" s="86">
        <v>550</v>
      </c>
      <c r="J63" s="86">
        <v>264</v>
      </c>
      <c r="K63" s="86">
        <v>686</v>
      </c>
      <c r="L63" s="86">
        <v>385</v>
      </c>
      <c r="M63" s="86">
        <v>495</v>
      </c>
      <c r="N63" s="86">
        <v>348</v>
      </c>
      <c r="O63" s="86">
        <v>17</v>
      </c>
      <c r="P63" s="86">
        <v>9</v>
      </c>
      <c r="Q63" s="38">
        <v>2741</v>
      </c>
      <c r="R63" s="38">
        <v>1344</v>
      </c>
    </row>
    <row r="64" spans="1:18" ht="15">
      <c r="A64" s="1" t="s">
        <v>8</v>
      </c>
      <c r="B64" s="85" t="s">
        <v>8</v>
      </c>
      <c r="C64" s="86">
        <v>100</v>
      </c>
      <c r="D64" s="86">
        <v>24</v>
      </c>
      <c r="E64" s="86">
        <v>433</v>
      </c>
      <c r="F64" s="86">
        <v>154</v>
      </c>
      <c r="G64" s="86">
        <v>192</v>
      </c>
      <c r="H64" s="86">
        <v>80</v>
      </c>
      <c r="I64" s="86">
        <v>274</v>
      </c>
      <c r="J64" s="86">
        <v>142</v>
      </c>
      <c r="K64" s="86">
        <v>343</v>
      </c>
      <c r="L64" s="86">
        <v>161</v>
      </c>
      <c r="M64" s="86">
        <v>289</v>
      </c>
      <c r="N64" s="86">
        <v>181</v>
      </c>
      <c r="O64" s="86">
        <v>1</v>
      </c>
      <c r="P64" s="86">
        <v>1</v>
      </c>
      <c r="Q64" s="38">
        <v>1632</v>
      </c>
      <c r="R64" s="38">
        <v>743</v>
      </c>
    </row>
    <row r="65" spans="1:18" s="3" customFormat="1" ht="15.75" thickBot="1">
      <c r="A65" s="28" t="s">
        <v>1</v>
      </c>
      <c r="B65" s="73" t="s">
        <v>1</v>
      </c>
      <c r="C65" s="75">
        <v>1010</v>
      </c>
      <c r="D65" s="75">
        <v>151</v>
      </c>
      <c r="E65" s="75">
        <v>2688</v>
      </c>
      <c r="F65" s="75">
        <v>748</v>
      </c>
      <c r="G65" s="75">
        <v>2108</v>
      </c>
      <c r="H65" s="75">
        <v>785</v>
      </c>
      <c r="I65" s="75">
        <v>4210</v>
      </c>
      <c r="J65" s="75">
        <v>1930</v>
      </c>
      <c r="K65" s="75">
        <v>3294</v>
      </c>
      <c r="L65" s="75">
        <v>1592</v>
      </c>
      <c r="M65" s="75">
        <v>5070</v>
      </c>
      <c r="N65" s="75">
        <v>3234</v>
      </c>
      <c r="O65" s="75">
        <v>171</v>
      </c>
      <c r="P65" s="75">
        <v>78</v>
      </c>
      <c r="Q65" s="38">
        <v>18551</v>
      </c>
      <c r="R65" s="38">
        <v>8518</v>
      </c>
    </row>
    <row r="66" ht="12.75">
      <c r="Q66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Peter Søndergaard Rasmussen</cp:lastModifiedBy>
  <dcterms:created xsi:type="dcterms:W3CDTF">2010-08-26T12:43:29Z</dcterms:created>
  <dcterms:modified xsi:type="dcterms:W3CDTF">2012-03-23T09:24:40Z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