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125301\Jernbanestatistik\0 Dokumentation\Kvartalsstatistik\"/>
    </mc:Choice>
  </mc:AlternateContent>
  <workbookProtection workbookAlgorithmName="SHA-512" workbookHashValue="WY+RAGpPqOMyy/Piob0jLV6Nsi2PdlrZwKSi5+kByZFuYD4AOgnW4CoTxTgr/oUHVHsfH8lXSxB02z7ZigclEA==" workbookSaltValue="W9Hi80Pqe9bwCs5GkLkf5Q==" workbookSpinCount="100000" lockStructure="1"/>
  <bookViews>
    <workbookView xWindow="120" yWindow="195" windowWidth="28680" windowHeight="12525" activeTab="1"/>
  </bookViews>
  <sheets>
    <sheet name="Quickguide Upload" sheetId="2" r:id="rId1"/>
    <sheet name="GODS_PASSAGER" sheetId="1" r:id="rId2"/>
  </sheets>
  <calcPr calcId="162913"/>
</workbook>
</file>

<file path=xl/calcChain.xml><?xml version="1.0" encoding="utf-8"?>
<calcChain xmlns="http://schemas.openxmlformats.org/spreadsheetml/2006/main">
  <c r="F39" i="1" l="1"/>
  <c r="E39" i="1"/>
  <c r="D39" i="1"/>
  <c r="C39" i="1" l="1"/>
  <c r="F31" i="1"/>
  <c r="E31" i="1"/>
  <c r="D31" i="1"/>
  <c r="C31" i="1"/>
  <c r="G46" i="1" l="1"/>
  <c r="G45" i="1"/>
  <c r="G44" i="1"/>
  <c r="G43" i="1"/>
  <c r="G42" i="1"/>
  <c r="G41" i="1"/>
  <c r="G33" i="1"/>
  <c r="G34" i="1"/>
  <c r="G35" i="1"/>
  <c r="G36" i="1"/>
  <c r="G37" i="1"/>
  <c r="A15" i="1" l="1"/>
  <c r="A29" i="1" s="1"/>
  <c r="C17" i="1"/>
  <c r="D17" i="1"/>
  <c r="E17" i="1"/>
  <c r="F17" i="1"/>
  <c r="G18" i="1"/>
  <c r="G19" i="1"/>
  <c r="G20" i="1"/>
  <c r="G21" i="1"/>
  <c r="C22" i="1"/>
  <c r="D22" i="1"/>
  <c r="E22" i="1"/>
  <c r="F22" i="1"/>
  <c r="G23" i="1"/>
  <c r="G24" i="1"/>
  <c r="G25" i="1"/>
  <c r="G26" i="1"/>
  <c r="G27" i="1"/>
  <c r="G32" i="1"/>
  <c r="G38" i="1"/>
  <c r="G40" i="1"/>
  <c r="G47" i="1"/>
  <c r="G22" i="1" l="1"/>
  <c r="G39" i="1"/>
  <c r="G31" i="1"/>
  <c r="G17" i="1"/>
</calcChain>
</file>

<file path=xl/sharedStrings.xml><?xml version="1.0" encoding="utf-8"?>
<sst xmlns="http://schemas.openxmlformats.org/spreadsheetml/2006/main" count="57" uniqueCount="37">
  <si>
    <t>togkm</t>
  </si>
  <si>
    <t>Trafikarbejde</t>
  </si>
  <si>
    <t>International</t>
  </si>
  <si>
    <t>National</t>
  </si>
  <si>
    <t>1.000 personkm</t>
  </si>
  <si>
    <t>Persontransportarbejde</t>
  </si>
  <si>
    <t>1000 styk</t>
  </si>
  <si>
    <t>Passagerer i alt</t>
  </si>
  <si>
    <t>Året</t>
  </si>
  <si>
    <t>4. kvt.</t>
  </si>
  <si>
    <t>3. kvt.</t>
  </si>
  <si>
    <t>2. kvt.</t>
  </si>
  <si>
    <t>1. kvt.</t>
  </si>
  <si>
    <t>Passagertransport</t>
  </si>
  <si>
    <t>Transit</t>
  </si>
  <si>
    <t>International, indgående</t>
  </si>
  <si>
    <t>International, udgående</t>
  </si>
  <si>
    <t>1.000 tonkm</t>
  </si>
  <si>
    <t>Godstransportarbejde</t>
  </si>
  <si>
    <t>ton</t>
  </si>
  <si>
    <t>Godstransport i alt</t>
  </si>
  <si>
    <t>Godstransport</t>
  </si>
  <si>
    <t>e-mail</t>
  </si>
  <si>
    <t>telefon</t>
  </si>
  <si>
    <t>kontaktperson</t>
  </si>
  <si>
    <t>firma</t>
  </si>
  <si>
    <t>Kvartalsindberetning</t>
  </si>
  <si>
    <t>Gods- og Passagertransport på Jernbane i Danmark</t>
  </si>
  <si>
    <t>CVR</t>
  </si>
  <si>
    <t>Upload det udfyldte regneark på: www.dst.dk/JbtKvt</t>
  </si>
  <si>
    <t>Quickguide Upload</t>
  </si>
  <si>
    <t>Udfyld indberetning</t>
  </si>
  <si>
    <t>Øst for Storebælt</t>
  </si>
  <si>
    <t>Vest for Storebælt</t>
  </si>
  <si>
    <t>Mellem Øst- og Vestdanmark</t>
  </si>
  <si>
    <t>heraf over Øresund</t>
  </si>
  <si>
    <t>S-tog/Metro/Letbane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</si>
</sst>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Times New Roman"/>
      <family val="1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theme="8"/>
      </left>
      <right/>
      <top/>
      <bottom/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/>
  </cellStyleXfs>
  <cellXfs count="60">
    <xf numFmtId="0" fontId="0" fillId="0" borderId="0" xfId="0"/>
    <xf numFmtId="0" fontId="0" fillId="0" borderId="0" xfId="0" applyFont="1"/>
    <xf numFmtId="0" fontId="1" fillId="0" borderId="0" xfId="0" applyFont="1"/>
    <xf numFmtId="0" fontId="0" fillId="2" borderId="0" xfId="0" applyFill="1"/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1" fillId="2" borderId="3" xfId="0" applyFont="1" applyFill="1" applyBorder="1" applyAlignment="1">
      <alignment horizontal="left"/>
    </xf>
    <xf numFmtId="0" fontId="1" fillId="2" borderId="5" xfId="0" applyFont="1" applyFill="1" applyBorder="1"/>
    <xf numFmtId="0" fontId="1" fillId="2" borderId="0" xfId="0" applyFont="1" applyFill="1" applyBorder="1" applyAlignment="1"/>
    <xf numFmtId="0" fontId="1" fillId="2" borderId="3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3" fontId="0" fillId="2" borderId="5" xfId="0" applyNumberFormat="1" applyFill="1" applyBorder="1"/>
    <xf numFmtId="3" fontId="0" fillId="2" borderId="0" xfId="0" applyNumberFormat="1" applyFill="1" applyBorder="1"/>
    <xf numFmtId="3" fontId="0" fillId="2" borderId="4" xfId="0" applyNumberFormat="1" applyFill="1" applyBorder="1"/>
    <xf numFmtId="0" fontId="0" fillId="2" borderId="5" xfId="0" applyFont="1" applyFill="1" applyBorder="1" applyAlignment="1">
      <alignment horizontal="left" indent="1"/>
    </xf>
    <xf numFmtId="3" fontId="0" fillId="2" borderId="4" xfId="0" applyNumberFormat="1" applyFont="1" applyFill="1" applyBorder="1"/>
    <xf numFmtId="0" fontId="0" fillId="2" borderId="0" xfId="0" applyFont="1" applyFill="1"/>
    <xf numFmtId="0" fontId="0" fillId="2" borderId="9" xfId="0" applyFont="1" applyFill="1" applyBorder="1" applyAlignment="1">
      <alignment horizontal="left" indent="1"/>
    </xf>
    <xf numFmtId="3" fontId="0" fillId="2" borderId="7" xfId="0" applyNumberFormat="1" applyFont="1" applyFill="1" applyBorder="1"/>
    <xf numFmtId="0" fontId="1" fillId="2" borderId="11" xfId="0" applyFont="1" applyFill="1" applyBorder="1"/>
    <xf numFmtId="3" fontId="0" fillId="2" borderId="11" xfId="0" applyNumberFormat="1" applyFill="1" applyBorder="1"/>
    <xf numFmtId="3" fontId="0" fillId="2" borderId="10" xfId="0" applyNumberFormat="1" applyFill="1" applyBorder="1"/>
    <xf numFmtId="3" fontId="0" fillId="2" borderId="6" xfId="0" applyNumberFormat="1" applyFill="1" applyBorder="1"/>
    <xf numFmtId="0" fontId="1" fillId="2" borderId="5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3" fontId="0" fillId="2" borderId="1" xfId="0" applyNumberFormat="1" applyFont="1" applyFill="1" applyBorder="1"/>
    <xf numFmtId="0" fontId="0" fillId="2" borderId="3" xfId="0" applyFill="1" applyBorder="1"/>
    <xf numFmtId="0" fontId="0" fillId="2" borderId="2" xfId="0" applyFill="1" applyBorder="1" applyAlignment="1">
      <alignment horizontal="right"/>
    </xf>
    <xf numFmtId="3" fontId="0" fillId="2" borderId="2" xfId="0" applyNumberFormat="1" applyFill="1" applyBorder="1"/>
    <xf numFmtId="0" fontId="0" fillId="2" borderId="0" xfId="0" applyFill="1" applyBorder="1"/>
    <xf numFmtId="0" fontId="1" fillId="2" borderId="0" xfId="0" applyFont="1" applyFill="1"/>
    <xf numFmtId="0" fontId="0" fillId="2" borderId="5" xfId="0" applyFill="1" applyBorder="1"/>
    <xf numFmtId="3" fontId="0" fillId="0" borderId="5" xfId="0" applyNumberFormat="1" applyFont="1" applyFill="1" applyBorder="1" applyProtection="1">
      <protection locked="0"/>
    </xf>
    <xf numFmtId="3" fontId="0" fillId="0" borderId="0" xfId="0" applyNumberFormat="1" applyFont="1" applyFill="1" applyBorder="1" applyProtection="1">
      <protection locked="0"/>
    </xf>
    <xf numFmtId="3" fontId="0" fillId="0" borderId="9" xfId="0" applyNumberFormat="1" applyFont="1" applyFill="1" applyBorder="1" applyProtection="1">
      <protection locked="0"/>
    </xf>
    <xf numFmtId="3" fontId="0" fillId="0" borderId="8" xfId="0" applyNumberFormat="1" applyFont="1" applyFill="1" applyBorder="1" applyProtection="1">
      <protection locked="0"/>
    </xf>
    <xf numFmtId="3" fontId="0" fillId="0" borderId="2" xfId="0" applyNumberFormat="1" applyFont="1" applyFill="1" applyBorder="1" applyProtection="1">
      <protection locked="0"/>
    </xf>
    <xf numFmtId="0" fontId="5" fillId="3" borderId="0" xfId="2" applyFill="1"/>
    <xf numFmtId="0" fontId="0" fillId="3" borderId="0" xfId="0" applyFill="1"/>
    <xf numFmtId="0" fontId="5" fillId="0" borderId="0" xfId="2"/>
    <xf numFmtId="0" fontId="5" fillId="0" borderId="0" xfId="2" applyAlignment="1">
      <alignment vertical="center"/>
    </xf>
    <xf numFmtId="0" fontId="0" fillId="2" borderId="0" xfId="0" applyFont="1" applyFill="1" applyBorder="1" applyAlignment="1">
      <alignment horizontal="left" indent="1"/>
    </xf>
    <xf numFmtId="0" fontId="2" fillId="2" borderId="5" xfId="0" applyFont="1" applyFill="1" applyBorder="1" applyAlignment="1">
      <alignment horizontal="left" indent="2"/>
    </xf>
    <xf numFmtId="0" fontId="2" fillId="2" borderId="9" xfId="0" applyFont="1" applyFill="1" applyBorder="1" applyAlignment="1">
      <alignment horizontal="left" indent="2"/>
    </xf>
    <xf numFmtId="0" fontId="5" fillId="3" borderId="14" xfId="2" applyFill="1" applyBorder="1" applyAlignment="1">
      <alignment horizontal="left" vertical="center" wrapText="1"/>
    </xf>
    <xf numFmtId="0" fontId="5" fillId="3" borderId="0" xfId="2" applyFill="1" applyBorder="1" applyAlignment="1">
      <alignment horizontal="left" vertical="center"/>
    </xf>
    <xf numFmtId="0" fontId="5" fillId="3" borderId="0" xfId="2" applyFill="1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/>
    </xf>
    <xf numFmtId="49" fontId="0" fillId="0" borderId="0" xfId="0" applyNumberFormat="1" applyFill="1" applyAlignment="1" applyProtection="1">
      <alignment horizontal="left"/>
      <protection locked="0"/>
    </xf>
    <xf numFmtId="0" fontId="1" fillId="2" borderId="1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</cellXfs>
  <cellStyles count="3">
    <cellStyle name="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0</xdr:col>
      <xdr:colOff>5312752</xdr:colOff>
      <xdr:row>44</xdr:row>
      <xdr:rowOff>50556</xdr:rowOff>
    </xdr:to>
    <xdr:pic>
      <xdr:nvPicPr>
        <xdr:cNvPr id="2" name="Billed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"/>
          <a:ext cx="5312752" cy="7861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st.dk/JbtKvt" TargetMode="External"/><Relationship Id="rId2" Type="http://schemas.openxmlformats.org/officeDocument/2006/relationships/hyperlink" Target="http://www.dst.dk/kapitel" TargetMode="External"/><Relationship Id="rId1" Type="http://schemas.openxmlformats.org/officeDocument/2006/relationships/hyperlink" Target="http://www.dst.dk/itudgifter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st.dk/JbtKvt" TargetMode="External"/><Relationship Id="rId2" Type="http://schemas.openxmlformats.org/officeDocument/2006/relationships/hyperlink" Target="http://www.dst.dk/kapitel" TargetMode="External"/><Relationship Id="rId1" Type="http://schemas.openxmlformats.org/officeDocument/2006/relationships/hyperlink" Target="http://www.dst.dk/itudgifter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"/>
  <sheetViews>
    <sheetView topLeftCell="A22" zoomScale="130" zoomScaleNormal="130" workbookViewId="0">
      <selection activeCell="A15" sqref="A15"/>
    </sheetView>
  </sheetViews>
  <sheetFormatPr defaultRowHeight="15" x14ac:dyDescent="0.25"/>
  <cols>
    <col min="1" max="1" width="100.5703125" customWidth="1"/>
  </cols>
  <sheetData>
    <row r="1" spans="1:19" x14ac:dyDescent="0.25">
      <c r="A1" s="38" t="s">
        <v>31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1:19" s="40" customFormat="1" ht="12.75" x14ac:dyDescent="0.2">
      <c r="A2" s="45" t="s">
        <v>29</v>
      </c>
      <c r="B2" s="46"/>
      <c r="C2" s="46"/>
      <c r="D2" s="46"/>
      <c r="E2" s="46"/>
      <c r="F2" s="46"/>
      <c r="G2" s="46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</row>
  </sheetData>
  <sheetProtection password="DEFF" sheet="1" objects="1" scenarios="1"/>
  <mergeCells count="1">
    <mergeCell ref="A2:S2"/>
  </mergeCells>
  <hyperlinks>
    <hyperlink ref="A2:F2" r:id="rId1" display="Upload det udfyldte regneark på: www.dst.dk/kapitelstakster"/>
    <hyperlink ref="A2:S2" r:id="rId2" display="Upload det udfyldte regneark på: www.dst.dk/kapitelstakster"/>
    <hyperlink ref="A1" location="GODS_PASSAGER!A1" display="Udfyld indberetning på næste side"/>
    <hyperlink ref="A2:XFD2" r:id="rId3" display="Upload det udfyldte regneark på: www.dst.dk/JbtKvt"/>
  </hyperlinks>
  <pageMargins left="0.7" right="0.7" top="0.75" bottom="0.75" header="0.3" footer="0.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9"/>
  <sheetViews>
    <sheetView tabSelected="1" workbookViewId="0">
      <selection activeCell="A6" sqref="A6:G6"/>
    </sheetView>
  </sheetViews>
  <sheetFormatPr defaultRowHeight="15" x14ac:dyDescent="0.25"/>
  <cols>
    <col min="1" max="1" width="29.5703125" customWidth="1"/>
    <col min="2" max="2" width="10.28515625" customWidth="1"/>
    <col min="3" max="7" width="12" customWidth="1"/>
  </cols>
  <sheetData>
    <row r="1" spans="1:19" s="40" customFormat="1" ht="15" customHeight="1" x14ac:dyDescent="0.2">
      <c r="A1" s="38" t="s">
        <v>30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</row>
    <row r="2" spans="1:19" s="41" customFormat="1" ht="15" customHeight="1" x14ac:dyDescent="0.25">
      <c r="A2" s="45" t="s">
        <v>29</v>
      </c>
      <c r="B2" s="46"/>
      <c r="C2" s="46"/>
      <c r="D2" s="46"/>
      <c r="E2" s="46"/>
      <c r="F2" s="46"/>
      <c r="G2" s="46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</row>
    <row r="4" spans="1:19" ht="19.5" thickBot="1" x14ac:dyDescent="0.35">
      <c r="A4" s="53" t="s">
        <v>27</v>
      </c>
      <c r="B4" s="53"/>
      <c r="C4" s="53"/>
      <c r="D4" s="53"/>
      <c r="E4" s="53"/>
      <c r="F4" s="53"/>
      <c r="G4" s="53"/>
      <c r="H4" s="3"/>
    </row>
    <row r="5" spans="1:19" x14ac:dyDescent="0.25">
      <c r="A5" s="55" t="s">
        <v>26</v>
      </c>
      <c r="B5" s="55"/>
      <c r="C5" s="55"/>
      <c r="D5" s="55"/>
      <c r="E5" s="55"/>
      <c r="F5" s="55"/>
      <c r="G5" s="55"/>
      <c r="H5" s="3"/>
    </row>
    <row r="6" spans="1:19" x14ac:dyDescent="0.25">
      <c r="A6" s="56">
        <v>2025</v>
      </c>
      <c r="B6" s="56"/>
      <c r="C6" s="56"/>
      <c r="D6" s="56"/>
      <c r="E6" s="56"/>
      <c r="F6" s="56"/>
      <c r="G6" s="56"/>
      <c r="H6" s="3"/>
    </row>
    <row r="7" spans="1:19" x14ac:dyDescent="0.25">
      <c r="A7" s="4"/>
      <c r="B7" s="4"/>
      <c r="C7" s="4"/>
      <c r="D7" s="4"/>
      <c r="E7" s="4"/>
      <c r="F7" s="4"/>
      <c r="G7" s="4"/>
      <c r="H7" s="3"/>
    </row>
    <row r="8" spans="1:19" x14ac:dyDescent="0.25">
      <c r="A8" s="5" t="s">
        <v>28</v>
      </c>
      <c r="B8" s="54"/>
      <c r="C8" s="54"/>
      <c r="D8" s="54"/>
      <c r="E8" s="54"/>
      <c r="F8" s="54"/>
      <c r="G8" s="54"/>
      <c r="H8" s="3"/>
    </row>
    <row r="9" spans="1:19" x14ac:dyDescent="0.25">
      <c r="A9" s="5" t="s">
        <v>25</v>
      </c>
      <c r="B9" s="54"/>
      <c r="C9" s="54"/>
      <c r="D9" s="54"/>
      <c r="E9" s="54"/>
      <c r="F9" s="54"/>
      <c r="G9" s="54"/>
      <c r="H9" s="3"/>
    </row>
    <row r="10" spans="1:19" x14ac:dyDescent="0.25">
      <c r="A10" s="5" t="s">
        <v>24</v>
      </c>
      <c r="B10" s="54"/>
      <c r="C10" s="54"/>
      <c r="D10" s="54"/>
      <c r="E10" s="54"/>
      <c r="F10" s="54"/>
      <c r="G10" s="54"/>
      <c r="H10" s="3"/>
    </row>
    <row r="11" spans="1:19" x14ac:dyDescent="0.25">
      <c r="A11" s="5" t="s">
        <v>23</v>
      </c>
      <c r="B11" s="54"/>
      <c r="C11" s="54"/>
      <c r="D11" s="54"/>
      <c r="E11" s="54"/>
      <c r="F11" s="54"/>
      <c r="G11" s="54"/>
      <c r="H11" s="3"/>
    </row>
    <row r="12" spans="1:19" x14ac:dyDescent="0.25">
      <c r="A12" s="5" t="s">
        <v>22</v>
      </c>
      <c r="B12" s="54"/>
      <c r="C12" s="54"/>
      <c r="D12" s="54"/>
      <c r="E12" s="54"/>
      <c r="F12" s="54"/>
      <c r="G12" s="54"/>
      <c r="H12" s="3"/>
    </row>
    <row r="13" spans="1:19" x14ac:dyDescent="0.25">
      <c r="A13" s="3"/>
      <c r="B13" s="3"/>
      <c r="C13" s="3"/>
      <c r="D13" s="3"/>
      <c r="E13" s="3"/>
      <c r="F13" s="3"/>
      <c r="G13" s="3"/>
      <c r="H13" s="3"/>
    </row>
    <row r="14" spans="1:19" x14ac:dyDescent="0.25">
      <c r="A14" s="3"/>
      <c r="B14" s="3"/>
      <c r="C14" s="3"/>
      <c r="D14" s="3"/>
      <c r="E14" s="3"/>
      <c r="F14" s="3"/>
      <c r="G14" s="3"/>
      <c r="H14" s="3"/>
    </row>
    <row r="15" spans="1:19" x14ac:dyDescent="0.25">
      <c r="A15" s="6">
        <f>A6</f>
        <v>2025</v>
      </c>
      <c r="B15" s="57" t="s">
        <v>21</v>
      </c>
      <c r="C15" s="57"/>
      <c r="D15" s="57"/>
      <c r="E15" s="57"/>
      <c r="F15" s="57"/>
      <c r="G15" s="58"/>
      <c r="H15" s="3"/>
    </row>
    <row r="16" spans="1:19" x14ac:dyDescent="0.25">
      <c r="A16" s="7"/>
      <c r="B16" s="8"/>
      <c r="C16" s="9" t="s">
        <v>12</v>
      </c>
      <c r="D16" s="10" t="s">
        <v>11</v>
      </c>
      <c r="E16" s="10" t="s">
        <v>10</v>
      </c>
      <c r="F16" s="10" t="s">
        <v>9</v>
      </c>
      <c r="G16" s="11" t="s">
        <v>8</v>
      </c>
      <c r="H16" s="3"/>
    </row>
    <row r="17" spans="1:8" x14ac:dyDescent="0.25">
      <c r="A17" s="7" t="s">
        <v>20</v>
      </c>
      <c r="B17" s="48" t="s">
        <v>19</v>
      </c>
      <c r="C17" s="12">
        <f>SUM(C18:C21)</f>
        <v>0</v>
      </c>
      <c r="D17" s="13">
        <f>SUM(D18:D21)</f>
        <v>0</v>
      </c>
      <c r="E17" s="13">
        <f>SUM(E18:E21)</f>
        <v>0</v>
      </c>
      <c r="F17" s="13">
        <f>SUM(F18:F21)</f>
        <v>0</v>
      </c>
      <c r="G17" s="14">
        <f t="shared" ref="G17:G27" si="0">SUM(C17:F17)</f>
        <v>0</v>
      </c>
      <c r="H17" s="3"/>
    </row>
    <row r="18" spans="1:8" s="1" customFormat="1" x14ac:dyDescent="0.25">
      <c r="A18" s="15" t="s">
        <v>3</v>
      </c>
      <c r="B18" s="48"/>
      <c r="C18" s="33"/>
      <c r="D18" s="34"/>
      <c r="E18" s="34"/>
      <c r="F18" s="34"/>
      <c r="G18" s="16">
        <f t="shared" si="0"/>
        <v>0</v>
      </c>
      <c r="H18" s="17"/>
    </row>
    <row r="19" spans="1:8" s="1" customFormat="1" x14ac:dyDescent="0.25">
      <c r="A19" s="15" t="s">
        <v>16</v>
      </c>
      <c r="B19" s="48"/>
      <c r="C19" s="33"/>
      <c r="D19" s="34"/>
      <c r="E19" s="34"/>
      <c r="F19" s="34"/>
      <c r="G19" s="16">
        <f t="shared" si="0"/>
        <v>0</v>
      </c>
      <c r="H19" s="17"/>
    </row>
    <row r="20" spans="1:8" s="1" customFormat="1" x14ac:dyDescent="0.25">
      <c r="A20" s="15" t="s">
        <v>15</v>
      </c>
      <c r="B20" s="48"/>
      <c r="C20" s="33"/>
      <c r="D20" s="34"/>
      <c r="E20" s="34"/>
      <c r="F20" s="34"/>
      <c r="G20" s="16">
        <f t="shared" si="0"/>
        <v>0</v>
      </c>
      <c r="H20" s="17"/>
    </row>
    <row r="21" spans="1:8" s="1" customFormat="1" x14ac:dyDescent="0.25">
      <c r="A21" s="18" t="s">
        <v>14</v>
      </c>
      <c r="B21" s="49"/>
      <c r="C21" s="35"/>
      <c r="D21" s="36"/>
      <c r="E21" s="36"/>
      <c r="F21" s="36"/>
      <c r="G21" s="19">
        <f t="shared" si="0"/>
        <v>0</v>
      </c>
      <c r="H21" s="17"/>
    </row>
    <row r="22" spans="1:8" x14ac:dyDescent="0.25">
      <c r="A22" s="20" t="s">
        <v>18</v>
      </c>
      <c r="B22" s="50" t="s">
        <v>17</v>
      </c>
      <c r="C22" s="21">
        <f>SUM(C23:C26)</f>
        <v>0</v>
      </c>
      <c r="D22" s="22">
        <f>SUM(D23:D26)</f>
        <v>0</v>
      </c>
      <c r="E22" s="22">
        <f>SUM(E23:E26)</f>
        <v>0</v>
      </c>
      <c r="F22" s="22">
        <f>SUM(F23:F26)</f>
        <v>0</v>
      </c>
      <c r="G22" s="23">
        <f t="shared" si="0"/>
        <v>0</v>
      </c>
      <c r="H22" s="3"/>
    </row>
    <row r="23" spans="1:8" s="1" customFormat="1" x14ac:dyDescent="0.25">
      <c r="A23" s="15" t="s">
        <v>3</v>
      </c>
      <c r="B23" s="48"/>
      <c r="C23" s="33"/>
      <c r="D23" s="34"/>
      <c r="E23" s="34"/>
      <c r="F23" s="34"/>
      <c r="G23" s="16">
        <f t="shared" si="0"/>
        <v>0</v>
      </c>
      <c r="H23" s="17"/>
    </row>
    <row r="24" spans="1:8" s="1" customFormat="1" x14ac:dyDescent="0.25">
      <c r="A24" s="15" t="s">
        <v>16</v>
      </c>
      <c r="B24" s="48"/>
      <c r="C24" s="33"/>
      <c r="D24" s="34"/>
      <c r="E24" s="34"/>
      <c r="F24" s="34"/>
      <c r="G24" s="16">
        <f t="shared" si="0"/>
        <v>0</v>
      </c>
      <c r="H24" s="17"/>
    </row>
    <row r="25" spans="1:8" s="1" customFormat="1" x14ac:dyDescent="0.25">
      <c r="A25" s="15" t="s">
        <v>15</v>
      </c>
      <c r="B25" s="48"/>
      <c r="C25" s="33"/>
      <c r="D25" s="34"/>
      <c r="E25" s="34"/>
      <c r="F25" s="34"/>
      <c r="G25" s="16">
        <f t="shared" si="0"/>
        <v>0</v>
      </c>
      <c r="H25" s="17"/>
    </row>
    <row r="26" spans="1:8" s="1" customFormat="1" x14ac:dyDescent="0.25">
      <c r="A26" s="18" t="s">
        <v>14</v>
      </c>
      <c r="B26" s="49"/>
      <c r="C26" s="35"/>
      <c r="D26" s="36"/>
      <c r="E26" s="36"/>
      <c r="F26" s="36"/>
      <c r="G26" s="19">
        <f t="shared" si="0"/>
        <v>0</v>
      </c>
      <c r="H26" s="17"/>
    </row>
    <row r="27" spans="1:8" s="1" customFormat="1" x14ac:dyDescent="0.25">
      <c r="A27" s="24" t="s">
        <v>1</v>
      </c>
      <c r="B27" s="25" t="s">
        <v>0</v>
      </c>
      <c r="C27" s="34"/>
      <c r="D27" s="34"/>
      <c r="E27" s="34"/>
      <c r="F27" s="34"/>
      <c r="G27" s="26">
        <f t="shared" si="0"/>
        <v>0</v>
      </c>
      <c r="H27" s="17"/>
    </row>
    <row r="28" spans="1:8" x14ac:dyDescent="0.25">
      <c r="A28" s="27"/>
      <c r="B28" s="28"/>
      <c r="C28" s="29"/>
      <c r="D28" s="29"/>
      <c r="E28" s="29"/>
      <c r="F28" s="29"/>
      <c r="G28" s="29"/>
      <c r="H28" s="30"/>
    </row>
    <row r="29" spans="1:8" s="2" customFormat="1" x14ac:dyDescent="0.25">
      <c r="A29" s="6">
        <f>A15</f>
        <v>2025</v>
      </c>
      <c r="B29" s="57" t="s">
        <v>13</v>
      </c>
      <c r="C29" s="59"/>
      <c r="D29" s="57"/>
      <c r="E29" s="57"/>
      <c r="F29" s="57"/>
      <c r="G29" s="58"/>
      <c r="H29" s="31"/>
    </row>
    <row r="30" spans="1:8" x14ac:dyDescent="0.25">
      <c r="A30" s="32"/>
      <c r="B30" s="8"/>
      <c r="C30" s="9" t="s">
        <v>12</v>
      </c>
      <c r="D30" s="10" t="s">
        <v>11</v>
      </c>
      <c r="E30" s="10" t="s">
        <v>10</v>
      </c>
      <c r="F30" s="10" t="s">
        <v>9</v>
      </c>
      <c r="G30" s="11" t="s">
        <v>8</v>
      </c>
      <c r="H30" s="3"/>
    </row>
    <row r="31" spans="1:8" x14ac:dyDescent="0.25">
      <c r="A31" s="7" t="s">
        <v>7</v>
      </c>
      <c r="B31" s="51" t="s">
        <v>6</v>
      </c>
      <c r="C31" s="12">
        <f>IF(C32&gt;0,C32,SUM(C33:C36))+IF(C37&gt;0,C37,C38)</f>
        <v>0</v>
      </c>
      <c r="D31" s="13">
        <f t="shared" ref="D31:F31" si="1">IF(D32&gt;0,D32,SUM(D33:D36))+IF(D37&gt;0,D37,D38)</f>
        <v>0</v>
      </c>
      <c r="E31" s="13">
        <f t="shared" si="1"/>
        <v>0</v>
      </c>
      <c r="F31" s="13">
        <f t="shared" si="1"/>
        <v>0</v>
      </c>
      <c r="G31" s="14">
        <f t="shared" ref="G31:G47" si="2">SUM(C31:F31)</f>
        <v>0</v>
      </c>
      <c r="H31" s="3"/>
    </row>
    <row r="32" spans="1:8" s="1" customFormat="1" x14ac:dyDescent="0.25">
      <c r="A32" s="15" t="s">
        <v>3</v>
      </c>
      <c r="B32" s="51"/>
      <c r="C32" s="33"/>
      <c r="D32" s="34"/>
      <c r="E32" s="34"/>
      <c r="F32" s="34"/>
      <c r="G32" s="16">
        <f t="shared" si="2"/>
        <v>0</v>
      </c>
      <c r="H32" s="17"/>
    </row>
    <row r="33" spans="1:8" s="1" customFormat="1" x14ac:dyDescent="0.25">
      <c r="A33" s="43" t="s">
        <v>36</v>
      </c>
      <c r="B33" s="51"/>
      <c r="C33" s="33"/>
      <c r="D33" s="34"/>
      <c r="E33" s="34"/>
      <c r="F33" s="34"/>
      <c r="G33" s="16">
        <f t="shared" si="2"/>
        <v>0</v>
      </c>
      <c r="H33" s="17"/>
    </row>
    <row r="34" spans="1:8" s="1" customFormat="1" x14ac:dyDescent="0.25">
      <c r="A34" s="43" t="s">
        <v>32</v>
      </c>
      <c r="B34" s="51"/>
      <c r="C34" s="33"/>
      <c r="D34" s="34"/>
      <c r="E34" s="34"/>
      <c r="F34" s="34"/>
      <c r="G34" s="16">
        <f t="shared" si="2"/>
        <v>0</v>
      </c>
      <c r="H34" s="17"/>
    </row>
    <row r="35" spans="1:8" s="1" customFormat="1" x14ac:dyDescent="0.25">
      <c r="A35" s="43" t="s">
        <v>33</v>
      </c>
      <c r="B35" s="51"/>
      <c r="C35" s="33"/>
      <c r="D35" s="34"/>
      <c r="E35" s="34"/>
      <c r="F35" s="34"/>
      <c r="G35" s="16">
        <f t="shared" si="2"/>
        <v>0</v>
      </c>
      <c r="H35" s="17"/>
    </row>
    <row r="36" spans="1:8" s="1" customFormat="1" x14ac:dyDescent="0.25">
      <c r="A36" s="43" t="s">
        <v>34</v>
      </c>
      <c r="B36" s="51"/>
      <c r="C36" s="33"/>
      <c r="D36" s="34"/>
      <c r="E36" s="34"/>
      <c r="F36" s="34"/>
      <c r="G36" s="16">
        <f t="shared" si="2"/>
        <v>0</v>
      </c>
      <c r="H36" s="17"/>
    </row>
    <row r="37" spans="1:8" s="1" customFormat="1" x14ac:dyDescent="0.25">
      <c r="A37" s="42" t="s">
        <v>2</v>
      </c>
      <c r="B37" s="51"/>
      <c r="C37" s="33"/>
      <c r="D37" s="34"/>
      <c r="E37" s="34"/>
      <c r="F37" s="34"/>
      <c r="G37" s="16">
        <f t="shared" si="2"/>
        <v>0</v>
      </c>
      <c r="H37" s="17"/>
    </row>
    <row r="38" spans="1:8" s="1" customFormat="1" x14ac:dyDescent="0.25">
      <c r="A38" s="44" t="s">
        <v>35</v>
      </c>
      <c r="B38" s="52"/>
      <c r="C38" s="35"/>
      <c r="D38" s="36"/>
      <c r="E38" s="36"/>
      <c r="F38" s="36"/>
      <c r="G38" s="19">
        <f t="shared" si="2"/>
        <v>0</v>
      </c>
      <c r="H38" s="17"/>
    </row>
    <row r="39" spans="1:8" x14ac:dyDescent="0.25">
      <c r="A39" s="7" t="s">
        <v>5</v>
      </c>
      <c r="B39" s="50" t="s">
        <v>4</v>
      </c>
      <c r="C39" s="12">
        <f>IF(C40&gt;0,C40,SUM(C41:C44))+IF(C45&gt;0,C45,C46)</f>
        <v>0</v>
      </c>
      <c r="D39" s="13">
        <f t="shared" ref="D39:F39" si="3">IF(D40&gt;0,D40,SUM(D41:D44))+IF(D45&gt;0,D45,D46)</f>
        <v>0</v>
      </c>
      <c r="E39" s="13">
        <f t="shared" si="3"/>
        <v>0</v>
      </c>
      <c r="F39" s="13">
        <f t="shared" si="3"/>
        <v>0</v>
      </c>
      <c r="G39" s="14">
        <f t="shared" si="2"/>
        <v>0</v>
      </c>
      <c r="H39" s="3"/>
    </row>
    <row r="40" spans="1:8" s="1" customFormat="1" x14ac:dyDescent="0.25">
      <c r="A40" s="15" t="s">
        <v>3</v>
      </c>
      <c r="B40" s="48"/>
      <c r="C40" s="33"/>
      <c r="D40" s="34"/>
      <c r="E40" s="34"/>
      <c r="F40" s="34"/>
      <c r="G40" s="16">
        <f t="shared" si="2"/>
        <v>0</v>
      </c>
      <c r="H40" s="17"/>
    </row>
    <row r="41" spans="1:8" s="1" customFormat="1" x14ac:dyDescent="0.25">
      <c r="A41" s="43" t="s">
        <v>36</v>
      </c>
      <c r="B41" s="48"/>
      <c r="C41" s="33"/>
      <c r="D41" s="34"/>
      <c r="E41" s="34"/>
      <c r="F41" s="34"/>
      <c r="G41" s="16">
        <f t="shared" ref="G41:G46" si="4">SUM(C41:F41)</f>
        <v>0</v>
      </c>
      <c r="H41" s="17"/>
    </row>
    <row r="42" spans="1:8" s="1" customFormat="1" x14ac:dyDescent="0.25">
      <c r="A42" s="43" t="s">
        <v>32</v>
      </c>
      <c r="B42" s="48"/>
      <c r="C42" s="33"/>
      <c r="D42" s="34"/>
      <c r="E42" s="34"/>
      <c r="F42" s="34"/>
      <c r="G42" s="16">
        <f t="shared" si="4"/>
        <v>0</v>
      </c>
      <c r="H42" s="17"/>
    </row>
    <row r="43" spans="1:8" s="1" customFormat="1" x14ac:dyDescent="0.25">
      <c r="A43" s="43" t="s">
        <v>33</v>
      </c>
      <c r="B43" s="48"/>
      <c r="C43" s="33"/>
      <c r="D43" s="34"/>
      <c r="E43" s="34"/>
      <c r="F43" s="34"/>
      <c r="G43" s="16">
        <f t="shared" si="4"/>
        <v>0</v>
      </c>
      <c r="H43" s="17"/>
    </row>
    <row r="44" spans="1:8" s="1" customFormat="1" x14ac:dyDescent="0.25">
      <c r="A44" s="43" t="s">
        <v>34</v>
      </c>
      <c r="B44" s="48"/>
      <c r="C44" s="33"/>
      <c r="D44" s="34"/>
      <c r="E44" s="34"/>
      <c r="F44" s="34"/>
      <c r="G44" s="16">
        <f t="shared" si="4"/>
        <v>0</v>
      </c>
      <c r="H44" s="17"/>
    </row>
    <row r="45" spans="1:8" s="1" customFormat="1" x14ac:dyDescent="0.25">
      <c r="A45" s="42" t="s">
        <v>2</v>
      </c>
      <c r="B45" s="48"/>
      <c r="C45" s="33"/>
      <c r="D45" s="34"/>
      <c r="E45" s="34"/>
      <c r="F45" s="34"/>
      <c r="G45" s="16">
        <f t="shared" si="4"/>
        <v>0</v>
      </c>
      <c r="H45" s="17"/>
    </row>
    <row r="46" spans="1:8" s="1" customFormat="1" x14ac:dyDescent="0.25">
      <c r="A46" s="44" t="s">
        <v>35</v>
      </c>
      <c r="B46" s="48"/>
      <c r="C46" s="35"/>
      <c r="D46" s="36"/>
      <c r="E46" s="36"/>
      <c r="F46" s="36"/>
      <c r="G46" s="19">
        <f t="shared" si="4"/>
        <v>0</v>
      </c>
      <c r="H46" s="17"/>
    </row>
    <row r="47" spans="1:8" s="1" customFormat="1" x14ac:dyDescent="0.25">
      <c r="A47" s="6" t="s">
        <v>1</v>
      </c>
      <c r="B47" s="25" t="s">
        <v>0</v>
      </c>
      <c r="C47" s="37"/>
      <c r="D47" s="37"/>
      <c r="E47" s="37"/>
      <c r="F47" s="37"/>
      <c r="G47" s="26">
        <f t="shared" si="2"/>
        <v>0</v>
      </c>
      <c r="H47" s="17"/>
    </row>
    <row r="48" spans="1:8" x14ac:dyDescent="0.25">
      <c r="A48" s="3"/>
      <c r="B48" s="3"/>
      <c r="C48" s="3"/>
      <c r="D48" s="3"/>
      <c r="E48" s="3"/>
      <c r="F48" s="3"/>
      <c r="G48" s="3"/>
      <c r="H48" s="3"/>
    </row>
    <row r="49" spans="1:8" x14ac:dyDescent="0.25">
      <c r="A49" s="3"/>
      <c r="B49" s="3"/>
      <c r="C49" s="3"/>
      <c r="D49" s="3"/>
      <c r="E49" s="3"/>
      <c r="F49" s="3"/>
      <c r="G49" s="3"/>
      <c r="H49" s="3"/>
    </row>
  </sheetData>
  <sheetProtection algorithmName="SHA-512" hashValue="40+wjhDJXvqTTJ7DsGcjZPbX6AYYDWluznHm+g0mPH6Ak15cLkzjiV+dEwlh+WYUPYyJlDdYr5HluEoygpdy5g==" saltValue="AZa+sY/BJt29vz50QzNCdg==" spinCount="100000" sheet="1" objects="1" scenarios="1"/>
  <mergeCells count="15">
    <mergeCell ref="A2:S2"/>
    <mergeCell ref="B17:B21"/>
    <mergeCell ref="B22:B26"/>
    <mergeCell ref="B31:B38"/>
    <mergeCell ref="B39:B46"/>
    <mergeCell ref="A4:G4"/>
    <mergeCell ref="B10:G10"/>
    <mergeCell ref="B11:G11"/>
    <mergeCell ref="B12:G12"/>
    <mergeCell ref="B8:G8"/>
    <mergeCell ref="A5:G5"/>
    <mergeCell ref="A6:G6"/>
    <mergeCell ref="B15:G15"/>
    <mergeCell ref="B29:G29"/>
    <mergeCell ref="B9:G9"/>
  </mergeCells>
  <hyperlinks>
    <hyperlink ref="A1" location="Quickguide!A1" display="Quickguide"/>
    <hyperlink ref="A2:F2" r:id="rId1" display="Upload det udfyldte regneark på: www.dst.dk/kapitelstakster"/>
    <hyperlink ref="A2:S2" r:id="rId2" display="Upload det udfyldte regneark på: www.dst.dk/kapitelstakster"/>
    <hyperlink ref="A2:XFD2" r:id="rId3" display="Upload det udfyldte regneark på: www.dst.dk/JbtKvt"/>
    <hyperlink ref="A1:XFD1" location="'Quickguide Upload'!A1" display="Quickguide"/>
  </hyperlinks>
  <pageMargins left="0.7" right="0.7" top="0.75" bottom="0.75" header="0.3" footer="0.3"/>
  <pageSetup paperSize="9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Quickguide Upload</vt:lpstr>
      <vt:lpstr>GODS_PASSAGER</vt:lpstr>
    </vt:vector>
  </TitlesOfParts>
  <Company>Danmarks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Ottosen</dc:creator>
  <cp:lastModifiedBy>Inger Hansen</cp:lastModifiedBy>
  <dcterms:created xsi:type="dcterms:W3CDTF">2013-11-05T20:16:22Z</dcterms:created>
  <dcterms:modified xsi:type="dcterms:W3CDTF">2025-03-28T08:57:51Z</dcterms:modified>
</cp:coreProperties>
</file>